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<sst xmlns="http://schemas.openxmlformats.org/spreadsheetml/2006/main" count="57" uniqueCount="56">
  <si>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</si>
  <si>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</si>
  <si>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</si>
  <si>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</si>
  <si>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</si>
  <si>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</si>
  <si>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</si>
  <si>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</si>
  <si>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</si>
  <si>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</si>
  <si>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</si>
  <si>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</si>
  <si>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</si>
  <si>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</si>
  <si>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</si>
  <si>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</si>
  <si>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</si>
  <si>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</si>
  <si>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</si>
  <si>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</si>
  <si>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</si>
  <si>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</si>
  <si>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</si>
  <si>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</si>
  <si>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</si>
  <si>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</si>
  <si>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</si>
  <si>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</si>
  <si>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</si>
  <si>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</si>
  <si>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</si>
  <si>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</si>
  <si>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</si>
  <si>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</si>
  <si>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</si>
  <si>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</si>
  <si>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</si>
  <si>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</si>
  <si>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</si>
  <si>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</si>
  <si>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</si>
  <si>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</si>
  <si>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</si>
  <si>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</si>
  <si>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</si>
  <si>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</si>
  <si>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</si>
  <si>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</si>
  <si>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</si>
  <si>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</si>
  <si>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</si>
  <si>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</si>
  <si>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</si>
  <si>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</si>
  <si>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ОБСЯГ ФІНАНСУВАННЯ ПРОГРАМ ГАЛУЗІ "СОЦІАЛЬНИЙ ЗАХИСТ ТА СОЦІАЛЬНЕ ЗАБЕЗПЕЧЕННЯ" ЗА ПЕРІОД З 11.03.2019 ПО 15.03.2019 РОКУ</t>
  </si>
  <si>
    <t>Код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</si>
</sst>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55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4" t="s">
        <v>18</v>
      </c>
    </row>
    <row r="4" spans="1:11" s="2" customFormat="1" ht="30" customHeight="1">
      <c r="A4" s="21" t="s">
        <v>8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11560.400000000001</v>
      </c>
      <c r="I4" s="11">
        <f t="shared" si="0"/>
        <v>0</v>
      </c>
      <c r="J4" s="11">
        <f t="shared" si="0"/>
        <v>0</v>
      </c>
      <c r="K4" s="11">
        <f t="shared" si="0"/>
        <v>11560.400000000001</v>
      </c>
    </row>
    <row r="5" spans="1:11" s="5" customFormat="1" ht="45" customHeight="1">
      <c r="A5" s="7">
        <v>2501480</v>
      </c>
      <c r="B5" s="8" t="s">
        <v>3</v>
      </c>
      <c r="C5" s="12"/>
      <c r="D5" s="12"/>
      <c r="E5" s="12"/>
      <c r="F5" s="12"/>
      <c r="G5" s="12"/>
      <c r="H5" s="12">
        <v>7298.2</v>
      </c>
      <c r="I5" s="12"/>
      <c r="J5" s="12"/>
      <c r="K5" s="11">
        <f>SUM(C5:J5)</f>
        <v>7298.2</v>
      </c>
    </row>
    <row r="6" spans="1:11" s="5" customFormat="1" ht="45" hidden="1">
      <c r="A6" s="7">
        <v>2501700</v>
      </c>
      <c r="B6" s="13" t="s">
        <v>33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29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56.25" hidden="1">
      <c r="A8" s="7">
        <v>2501720</v>
      </c>
      <c r="B8" s="8" t="s">
        <v>21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56.25" hidden="1">
      <c r="A9" s="7">
        <v>2501730</v>
      </c>
      <c r="B9" s="8" t="s">
        <v>28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30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hidden="1">
      <c r="A11" s="7">
        <v>2505150</v>
      </c>
      <c r="B11" s="13" t="s">
        <v>51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>
      <c r="A12" s="7">
        <v>2501570</v>
      </c>
      <c r="B12" s="8" t="s">
        <v>23</v>
      </c>
      <c r="C12" s="12"/>
      <c r="D12" s="12"/>
      <c r="E12" s="12"/>
      <c r="F12" s="12"/>
      <c r="G12" s="12"/>
      <c r="H12" s="12">
        <v>19.1</v>
      </c>
      <c r="I12" s="12"/>
      <c r="J12" s="12"/>
      <c r="K12" s="11">
        <f t="shared" si="1"/>
        <v>19.1</v>
      </c>
    </row>
    <row r="13" spans="1:11" s="5" customFormat="1" ht="56.25" hidden="1">
      <c r="A13" s="7">
        <v>2501090</v>
      </c>
      <c r="B13" s="8" t="s">
        <v>24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hidden="1">
      <c r="A14" s="7" t="s">
        <v>4</v>
      </c>
      <c r="B14" s="9" t="s">
        <v>5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6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7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>
      <c r="A17" s="7">
        <v>2501200</v>
      </c>
      <c r="B17" s="8" t="s">
        <v>26</v>
      </c>
      <c r="C17" s="12"/>
      <c r="D17" s="12"/>
      <c r="E17" s="12"/>
      <c r="F17" s="12"/>
      <c r="G17" s="12"/>
      <c r="H17" s="12">
        <v>4243.1</v>
      </c>
      <c r="I17" s="12"/>
      <c r="J17" s="12"/>
      <c r="K17" s="11">
        <f t="shared" si="1"/>
        <v>4243.1</v>
      </c>
    </row>
    <row r="18" spans="1:11" s="5" customFormat="1" ht="67.5" hidden="1">
      <c r="A18" s="7">
        <v>2501190</v>
      </c>
      <c r="B18" s="14" t="s">
        <v>50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25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31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45" hidden="1">
      <c r="A21" s="7">
        <v>2501350</v>
      </c>
      <c r="B21" s="10" t="s">
        <v>22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5.75" hidden="1">
      <c r="A22" s="7">
        <v>2507100</v>
      </c>
      <c r="B22" s="10" t="s">
        <v>20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30" customHeight="1">
      <c r="A23" s="21" t="s">
        <v>9</v>
      </c>
      <c r="B23" s="21"/>
      <c r="C23" s="11">
        <f>SUM(C24:C33)</f>
        <v>505.7</v>
      </c>
      <c r="D23" s="11">
        <f aca="true" t="shared" si="2" ref="D23:J23">SUM(D24:D33)</f>
        <v>114.9</v>
      </c>
      <c r="E23" s="11">
        <f t="shared" si="2"/>
        <v>106.6</v>
      </c>
      <c r="F23" s="11">
        <f t="shared" si="2"/>
        <v>615.1</v>
      </c>
      <c r="G23" s="11">
        <f t="shared" si="2"/>
        <v>719.8</v>
      </c>
      <c r="H23" s="11">
        <f t="shared" si="2"/>
        <v>4148.7</v>
      </c>
      <c r="I23" s="11">
        <f t="shared" si="2"/>
        <v>0</v>
      </c>
      <c r="J23" s="11">
        <f t="shared" si="2"/>
        <v>538.6</v>
      </c>
      <c r="K23" s="11">
        <f>SUM(K24:K33)</f>
        <v>6749.4000000000015</v>
      </c>
    </row>
    <row r="24" spans="1:11" s="5" customFormat="1" ht="33.75" customHeight="1">
      <c r="A24" s="19" t="s">
        <v>34</v>
      </c>
      <c r="B24" s="15" t="s">
        <v>35</v>
      </c>
      <c r="C24" s="12">
        <v>223</v>
      </c>
      <c r="D24" s="12">
        <v>52.7</v>
      </c>
      <c r="E24" s="12">
        <v>106.6</v>
      </c>
      <c r="F24" s="12">
        <v>615.1</v>
      </c>
      <c r="G24" s="12">
        <v>719.5</v>
      </c>
      <c r="H24" s="12">
        <v>77</v>
      </c>
      <c r="I24" s="12"/>
      <c r="J24" s="12">
        <v>492.8</v>
      </c>
      <c r="K24" s="11">
        <f>SUM(C24:J24)</f>
        <v>2286.7000000000003</v>
      </c>
    </row>
    <row r="25" spans="1:11" s="5" customFormat="1" ht="22.5">
      <c r="A25" s="19" t="s">
        <v>42</v>
      </c>
      <c r="B25" s="15" t="s">
        <v>43</v>
      </c>
      <c r="C25" s="12">
        <v>282.7</v>
      </c>
      <c r="D25" s="12">
        <v>62.2</v>
      </c>
      <c r="E25" s="12"/>
      <c r="F25" s="12"/>
      <c r="G25" s="12"/>
      <c r="H25" s="12"/>
      <c r="I25" s="12"/>
      <c r="J25" s="12"/>
      <c r="K25" s="11">
        <f aca="true" t="shared" si="3" ref="K25:K34">SUM(C25:J25)</f>
        <v>344.9</v>
      </c>
    </row>
    <row r="26" spans="1:11" s="1" customFormat="1" ht="22.5">
      <c r="A26" s="18" t="s">
        <v>44</v>
      </c>
      <c r="B26" s="15" t="s">
        <v>45</v>
      </c>
      <c r="C26" s="12"/>
      <c r="D26" s="12"/>
      <c r="E26" s="12"/>
      <c r="F26" s="12"/>
      <c r="G26" s="12">
        <v>0.3</v>
      </c>
      <c r="H26" s="12"/>
      <c r="I26" s="12"/>
      <c r="J26" s="12">
        <v>1</v>
      </c>
      <c r="K26" s="11">
        <f t="shared" si="3"/>
        <v>1.3</v>
      </c>
    </row>
    <row r="27" spans="1:11" s="1" customFormat="1" ht="45" hidden="1">
      <c r="A27" s="19" t="s">
        <v>37</v>
      </c>
      <c r="B27" s="15" t="s">
        <v>32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48</v>
      </c>
      <c r="B28" s="16" t="s">
        <v>49</v>
      </c>
      <c r="C28" s="12"/>
      <c r="D28" s="12"/>
      <c r="E28" s="12"/>
      <c r="F28" s="12"/>
      <c r="G28" s="12"/>
      <c r="H28" s="12">
        <v>219.8</v>
      </c>
      <c r="I28" s="12"/>
      <c r="J28" s="12"/>
      <c r="K28" s="11">
        <f t="shared" si="3"/>
        <v>219.8</v>
      </c>
    </row>
    <row r="29" spans="1:11" ht="22.5">
      <c r="A29" s="19" t="s">
        <v>46</v>
      </c>
      <c r="B29" s="16" t="s">
        <v>47</v>
      </c>
      <c r="C29" s="12"/>
      <c r="D29" s="12"/>
      <c r="E29" s="12"/>
      <c r="F29" s="12"/>
      <c r="G29" s="12"/>
      <c r="H29" s="12">
        <v>878.3</v>
      </c>
      <c r="I29" s="12"/>
      <c r="J29" s="12"/>
      <c r="K29" s="11">
        <f t="shared" si="3"/>
        <v>878.3</v>
      </c>
    </row>
    <row r="30" spans="1:11" ht="22.5" customHeight="1" hidden="1">
      <c r="A30" s="18" t="s">
        <v>36</v>
      </c>
      <c r="B30" s="16" t="s">
        <v>27</v>
      </c>
      <c r="C30" s="12"/>
      <c r="D30" s="12"/>
      <c r="E30" s="12"/>
      <c r="F30" s="12"/>
      <c r="G30" s="12"/>
      <c r="H30" s="12"/>
      <c r="I30" s="12"/>
      <c r="J30" s="12"/>
      <c r="K30" s="11">
        <f t="shared" si="3"/>
        <v>0</v>
      </c>
    </row>
    <row r="31" spans="1:11" s="5" customFormat="1" ht="33.75">
      <c r="A31" s="19" t="s">
        <v>40</v>
      </c>
      <c r="B31" s="16" t="s">
        <v>41</v>
      </c>
      <c r="C31" s="12"/>
      <c r="D31" s="12"/>
      <c r="E31" s="12"/>
      <c r="F31" s="12"/>
      <c r="G31" s="12"/>
      <c r="H31" s="12"/>
      <c r="I31" s="12"/>
      <c r="J31" s="12">
        <v>43.1</v>
      </c>
      <c r="K31" s="11">
        <f t="shared" si="3"/>
        <v>43.1</v>
      </c>
    </row>
    <row r="32" spans="1:11" s="5" customFormat="1" ht="110.25" customHeight="1">
      <c r="A32" s="19" t="s">
        <v>52</v>
      </c>
      <c r="B32" s="16" t="s">
        <v>53</v>
      </c>
      <c r="C32" s="12"/>
      <c r="D32" s="12"/>
      <c r="E32" s="12"/>
      <c r="F32" s="12"/>
      <c r="G32" s="12"/>
      <c r="H32" s="12">
        <v>2556.2</v>
      </c>
      <c r="I32" s="12"/>
      <c r="J32" s="12"/>
      <c r="K32" s="11">
        <f t="shared" si="3"/>
        <v>2556.2</v>
      </c>
    </row>
    <row r="33" spans="1:11" s="5" customFormat="1" ht="33.75">
      <c r="A33" s="19" t="s">
        <v>38</v>
      </c>
      <c r="B33" s="16" t="s">
        <v>39</v>
      </c>
      <c r="C33" s="12"/>
      <c r="D33" s="12"/>
      <c r="E33" s="12"/>
      <c r="F33" s="12"/>
      <c r="G33" s="12"/>
      <c r="H33" s="12">
        <v>417.4</v>
      </c>
      <c r="I33" s="12"/>
      <c r="J33" s="12">
        <v>1.7</v>
      </c>
      <c r="K33" s="11">
        <f t="shared" si="3"/>
        <v>419.09999999999997</v>
      </c>
    </row>
    <row r="34" spans="1:11" s="2" customFormat="1" ht="30" customHeight="1">
      <c r="A34" s="22" t="s">
        <v>18</v>
      </c>
      <c r="B34" s="22"/>
      <c r="C34" s="11">
        <f>C23+C4</f>
        <v>505.7</v>
      </c>
      <c r="D34" s="11">
        <f aca="true" t="shared" si="4" ref="D34:J34">D23+D4</f>
        <v>114.9</v>
      </c>
      <c r="E34" s="11">
        <f t="shared" si="4"/>
        <v>106.6</v>
      </c>
      <c r="F34" s="11">
        <f t="shared" si="4"/>
        <v>615.1</v>
      </c>
      <c r="G34" s="11">
        <f t="shared" si="4"/>
        <v>719.8</v>
      </c>
      <c r="H34" s="11">
        <f t="shared" si="4"/>
        <v>15709.100000000002</v>
      </c>
      <c r="I34" s="11">
        <f t="shared" si="4"/>
        <v>0</v>
      </c>
      <c r="J34" s="11">
        <f t="shared" si="4"/>
        <v>538.6</v>
      </c>
      <c r="K34" s="11">
        <f t="shared" si="3"/>
        <v>18309.800000000003</v>
      </c>
    </row>
  </sheetData>
  <sheetProtection/>
  <mergeCells count="5">
    <mergeCell ref="A1:K1"/>
    <mergeCell ref="A4:B4"/>
    <mergeCell ref="A23:B23"/>
    <mergeCell ref="A34:B34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2019-03-15T09:43:21Z</cp:lastPrinted>
  <dcterms:created xsi:type="dcterms:W3CDTF">1996-10-08T23:32:33Z</dcterms:created>
  <dcterms:modified xsi:type="dcterms:W3CDTF">2019-03-15T10:56:40Z</dcterms:modified>
  <cp:category/>
  <cp:version/>
  <cp:contentType/>
  <cp:contentStatus/>
</cp:coreProperties>
</file>