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<sst xmlns="http://schemas.openxmlformats.org/spreadsheetml/2006/main" count="57" uniqueCount="56">
  <si>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</si>
  <si>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</si>
  <si>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</si>
  <si>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</si>
  <si>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</si>
  <si>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</si>
  <si>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</si>
  <si>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</si>
  <si>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</si>
  <si>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</si>
  <si>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</si>
  <si>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</si>
  <si>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</si>
  <si>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</si>
  <si>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</si>
  <si>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</si>
  <si>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</si>
  <si>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</si>
  <si>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</si>
  <si>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</si>
  <si>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</si>
  <si>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</si>
  <si>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</si>
  <si>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</si>
  <si>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</si>
  <si>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</si>
  <si>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</si>
  <si>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</si>
  <si>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</si>
  <si>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</si>
  <si>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</si>
  <si>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</si>
  <si>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</si>
  <si>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</si>
  <si>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</si>
  <si>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</si>
  <si>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</si>
  <si>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</si>
  <si>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</si>
  <si>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</si>
  <si>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</si>
  <si>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</si>
  <si>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</si>
  <si>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</si>
  <si>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</si>
  <si>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</si>
  <si>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</si>
  <si>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</si>
  <si>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</si>
  <si>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</si>
  <si>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</si>
  <si>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</si>
  <si>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</si>
  <si>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</si>
  <si>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</si>
  <si>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ОБСЯГ ФІНАНСУВАННЯ ПРОГРАМ ГАЛУЗІ "СОЦІАЛЬНИЙ ЗАХИСТ ТА СОЦІАЛЬНЕ ЗАБЕЗПЕЧЕННЯ" ЗА ПЕРІОД З 21.01.2019 ПО 25.01.2019 РОКУ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</si>
</sst>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55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50.25" customHeight="1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1905.5</v>
      </c>
      <c r="I4" s="11">
        <f t="shared" si="0"/>
        <v>0</v>
      </c>
      <c r="J4" s="11">
        <f t="shared" si="0"/>
        <v>0.4</v>
      </c>
      <c r="K4" s="11">
        <f t="shared" si="0"/>
        <v>1905.9</v>
      </c>
    </row>
    <row r="5" spans="1:11" s="5" customFormat="1" ht="45" customHeight="1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56.25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56.25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56.25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>
      <c r="A14" s="7" t="s">
        <v>5</v>
      </c>
      <c r="B14" s="9" t="s">
        <v>6</v>
      </c>
      <c r="C14" s="12"/>
      <c r="D14" s="12"/>
      <c r="E14" s="12"/>
      <c r="F14" s="12"/>
      <c r="G14" s="12"/>
      <c r="H14" s="12">
        <v>29.8</v>
      </c>
      <c r="I14" s="12"/>
      <c r="J14" s="12">
        <v>0.4</v>
      </c>
      <c r="K14" s="11">
        <f t="shared" si="1"/>
        <v>30.2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>
      <c r="A20" s="7">
        <v>2501180</v>
      </c>
      <c r="B20" s="14" t="s">
        <v>32</v>
      </c>
      <c r="C20" s="12"/>
      <c r="D20" s="12"/>
      <c r="E20" s="12"/>
      <c r="F20" s="12"/>
      <c r="G20" s="12"/>
      <c r="H20" s="12">
        <v>1875.7</v>
      </c>
      <c r="I20" s="12"/>
      <c r="J20" s="12"/>
      <c r="K20" s="11">
        <f t="shared" si="1"/>
        <v>1875.7</v>
      </c>
    </row>
    <row r="21" spans="1:11" s="5" customFormat="1" ht="45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5.75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SUM(C24:C33)</f>
        <v>3618.2</v>
      </c>
      <c r="D23" s="11">
        <f aca="true" t="shared" si="2" ref="D23:J23">SUM(D24:D33)</f>
        <v>735.7</v>
      </c>
      <c r="E23" s="11">
        <f t="shared" si="2"/>
        <v>85.7</v>
      </c>
      <c r="F23" s="11">
        <f t="shared" si="2"/>
        <v>538.1</v>
      </c>
      <c r="G23" s="11">
        <f t="shared" si="2"/>
        <v>331.70000000000005</v>
      </c>
      <c r="H23" s="11">
        <f t="shared" si="2"/>
        <v>615.8000000000001</v>
      </c>
      <c r="I23" s="11">
        <f t="shared" si="2"/>
        <v>0</v>
      </c>
      <c r="J23" s="11">
        <f t="shared" si="2"/>
        <v>286.2</v>
      </c>
      <c r="K23" s="11">
        <f>SUM(K24:K33)</f>
        <v>6211.4</v>
      </c>
    </row>
    <row r="24" spans="1:11" s="5" customFormat="1" ht="33.75" customHeight="1">
      <c r="A24" s="19" t="s">
        <v>35</v>
      </c>
      <c r="B24" s="15" t="s">
        <v>36</v>
      </c>
      <c r="C24" s="12">
        <v>2990.1</v>
      </c>
      <c r="D24" s="12">
        <v>591.3</v>
      </c>
      <c r="E24" s="12">
        <v>85.7</v>
      </c>
      <c r="F24" s="12">
        <v>538.1</v>
      </c>
      <c r="G24" s="12">
        <v>270.3</v>
      </c>
      <c r="H24" s="12">
        <v>119.8</v>
      </c>
      <c r="I24" s="12"/>
      <c r="J24" s="12">
        <v>228.9</v>
      </c>
      <c r="K24" s="11">
        <f>SUM(C24:J24)</f>
        <v>4824.2</v>
      </c>
    </row>
    <row r="25" spans="1:11" s="5" customFormat="1" ht="22.5">
      <c r="A25" s="19" t="s">
        <v>43</v>
      </c>
      <c r="B25" s="15" t="s">
        <v>44</v>
      </c>
      <c r="C25" s="12">
        <v>569.4</v>
      </c>
      <c r="D25" s="12">
        <v>131.2</v>
      </c>
      <c r="E25" s="12"/>
      <c r="F25" s="12"/>
      <c r="G25" s="12">
        <v>58.3</v>
      </c>
      <c r="H25" s="12"/>
      <c r="I25" s="12"/>
      <c r="J25" s="12">
        <v>54.9</v>
      </c>
      <c r="K25" s="11">
        <f aca="true" t="shared" si="3" ref="K25:K34">SUM(C25:J25)</f>
        <v>813.7999999999998</v>
      </c>
    </row>
    <row r="26" spans="1:11" s="1" customFormat="1" ht="22.5">
      <c r="A26" s="18" t="s">
        <v>45</v>
      </c>
      <c r="B26" s="15" t="s">
        <v>46</v>
      </c>
      <c r="C26" s="12">
        <v>58.7</v>
      </c>
      <c r="D26" s="12">
        <v>13.2</v>
      </c>
      <c r="E26" s="12"/>
      <c r="F26" s="12"/>
      <c r="G26" s="12">
        <v>3.1</v>
      </c>
      <c r="H26" s="12"/>
      <c r="I26" s="12"/>
      <c r="J26" s="12">
        <v>2.4</v>
      </c>
      <c r="K26" s="11">
        <f t="shared" si="3"/>
        <v>77.4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 hidden="1">
      <c r="A28" s="19" t="s">
        <v>49</v>
      </c>
      <c r="B28" s="16" t="s">
        <v>50</v>
      </c>
      <c r="C28" s="12"/>
      <c r="D28" s="12"/>
      <c r="E28" s="12"/>
      <c r="F28" s="12"/>
      <c r="G28" s="12"/>
      <c r="H28" s="12"/>
      <c r="I28" s="12"/>
      <c r="J28" s="12"/>
      <c r="K28" s="11">
        <f t="shared" si="3"/>
        <v>0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324.6</v>
      </c>
      <c r="I29" s="12"/>
      <c r="J29" s="12"/>
      <c r="K29" s="11">
        <f t="shared" si="3"/>
        <v>324.6</v>
      </c>
    </row>
    <row r="30" spans="1:11" ht="22.5" customHeight="1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171.4</v>
      </c>
      <c r="I30" s="12"/>
      <c r="J30" s="12"/>
      <c r="K30" s="11">
        <f t="shared" si="3"/>
        <v>171.4</v>
      </c>
    </row>
    <row r="31" spans="1:11" s="5" customFormat="1" ht="33.75" hidden="1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/>
      <c r="K31" s="11">
        <f t="shared" si="3"/>
        <v>0</v>
      </c>
    </row>
    <row r="32" spans="1:11" s="5" customFormat="1" ht="110.25" customHeight="1" hidden="1">
      <c r="A32" s="19" t="s">
        <v>53</v>
      </c>
      <c r="B32" s="16" t="s">
        <v>54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5" customFormat="1" ht="33.75" hidden="1">
      <c r="A33" s="19" t="s">
        <v>39</v>
      </c>
      <c r="B33" s="16" t="s">
        <v>40</v>
      </c>
      <c r="C33" s="12"/>
      <c r="D33" s="12"/>
      <c r="E33" s="12"/>
      <c r="F33" s="12"/>
      <c r="G33" s="12"/>
      <c r="H33" s="12"/>
      <c r="I33" s="12"/>
      <c r="J33" s="12"/>
      <c r="K33" s="11">
        <f t="shared" si="3"/>
        <v>0</v>
      </c>
    </row>
    <row r="34" spans="1:11" s="2" customFormat="1" ht="50.25" customHeight="1">
      <c r="A34" s="22" t="s">
        <v>19</v>
      </c>
      <c r="B34" s="22"/>
      <c r="C34" s="11">
        <f>C23+C4</f>
        <v>3618.2</v>
      </c>
      <c r="D34" s="11">
        <f aca="true" t="shared" si="4" ref="D34:J34">D23+D4</f>
        <v>735.7</v>
      </c>
      <c r="E34" s="11">
        <f t="shared" si="4"/>
        <v>85.7</v>
      </c>
      <c r="F34" s="11">
        <f t="shared" si="4"/>
        <v>538.1</v>
      </c>
      <c r="G34" s="11">
        <f t="shared" si="4"/>
        <v>331.70000000000005</v>
      </c>
      <c r="H34" s="11">
        <f t="shared" si="4"/>
        <v>2521.3</v>
      </c>
      <c r="I34" s="11">
        <f t="shared" si="4"/>
        <v>0</v>
      </c>
      <c r="J34" s="11">
        <f t="shared" si="4"/>
        <v>286.59999999999997</v>
      </c>
      <c r="K34" s="11">
        <f t="shared" si="3"/>
        <v>8117.3</v>
      </c>
    </row>
  </sheetData>
  <sheetProtection/>
  <mergeCells count="5">
    <mergeCell ref="A1:K1"/>
    <mergeCell ref="A4:B4"/>
    <mergeCell ref="A23:B23"/>
    <mergeCell ref="A34:B34"/>
    <mergeCell ref="A2:K2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2019-01-25T10:02:08Z</cp:lastPrinted>
  <dcterms:created xsi:type="dcterms:W3CDTF">1996-10-08T23:32:33Z</dcterms:created>
  <dcterms:modified xsi:type="dcterms:W3CDTF">2019-01-25T10:02:09Z</dcterms:modified>
  <cp:category/>
  <cp:version/>
  <cp:contentType/>
  <cp:contentStatus/>
</cp:coreProperties>
</file>