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<sst xmlns="http://schemas.openxmlformats.org/spreadsheetml/2006/main" count="57" uniqueCount="56">
  <si>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</si>
  <si>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</si>
  <si>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</si>
  <si>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</si>
  <si>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</si>
  <si>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</si>
  <si>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</si>
  <si>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</si>
  <si>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</si>
  <si>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</si>
  <si>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</si>
  <si>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</si>
  <si>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</si>
  <si>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</si>
  <si>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</si>
  <si>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</si>
  <si>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</si>
  <si>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</si>
  <si>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</si>
  <si>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</si>
  <si>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</si>
  <si>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</si>
  <si>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</si>
  <si>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</si>
  <si>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</si>
  <si>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</si>
  <si>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</si>
  <si>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</si>
  <si>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</si>
  <si>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</si>
  <si>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</si>
  <si>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</si>
  <si>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</si>
  <si>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</si>
  <si>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</si>
  <si>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</si>
  <si>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</si>
  <si>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</si>
  <si>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</si>
  <si>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</si>
  <si>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</si>
  <si>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</si>
  <si>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</si>
  <si>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</si>
  <si>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</si>
  <si>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</si>
  <si>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</si>
  <si>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</si>
  <si>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</si>
  <si>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</si>
  <si>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</si>
  <si>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</si>
  <si>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</si>
  <si>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17.12.2018 ПО 22.12.2018 РОКУ</t>
  </si>
  <si>
    <t>0819241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</si>
  <si>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 та які потребують поліпшення житлових умов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</si>
</sst>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50.25" customHeight="1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8189.8</v>
      </c>
      <c r="I4" s="11">
        <f t="shared" si="0"/>
        <v>0</v>
      </c>
      <c r="J4" s="11">
        <f t="shared" si="0"/>
        <v>2.8</v>
      </c>
      <c r="K4" s="11">
        <f t="shared" si="0"/>
        <v>8192.6</v>
      </c>
    </row>
    <row r="5" spans="1:11" s="5" customFormat="1" ht="45" customHeight="1">
      <c r="A5" s="7">
        <v>2501480</v>
      </c>
      <c r="B5" s="8" t="s">
        <v>3</v>
      </c>
      <c r="C5" s="12"/>
      <c r="D5" s="12"/>
      <c r="E5" s="12"/>
      <c r="F5" s="12"/>
      <c r="G5" s="12"/>
      <c r="H5" s="12">
        <v>957.5</v>
      </c>
      <c r="I5" s="12"/>
      <c r="J5" s="12"/>
      <c r="K5" s="11">
        <f>SUM(C5:J5)</f>
        <v>957.5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52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33.75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56.25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>
      <c r="A14" s="7" t="s">
        <v>5</v>
      </c>
      <c r="B14" s="9" t="s">
        <v>6</v>
      </c>
      <c r="C14" s="12"/>
      <c r="D14" s="12"/>
      <c r="E14" s="12"/>
      <c r="F14" s="12"/>
      <c r="G14" s="12"/>
      <c r="H14" s="12">
        <v>397.1</v>
      </c>
      <c r="I14" s="12"/>
      <c r="J14" s="12">
        <v>2.8</v>
      </c>
      <c r="K14" s="11">
        <f t="shared" si="1"/>
        <v>399.90000000000003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>
      <c r="A17" s="7">
        <v>2501200</v>
      </c>
      <c r="B17" s="8" t="s">
        <v>27</v>
      </c>
      <c r="C17" s="12"/>
      <c r="D17" s="12"/>
      <c r="E17" s="12"/>
      <c r="F17" s="12"/>
      <c r="G17" s="12"/>
      <c r="H17" s="12">
        <v>4762</v>
      </c>
      <c r="I17" s="12"/>
      <c r="J17" s="12"/>
      <c r="K17" s="11">
        <f t="shared" si="1"/>
        <v>4762</v>
      </c>
    </row>
    <row r="18" spans="1:11" s="5" customFormat="1" ht="67.5">
      <c r="A18" s="7">
        <v>2501190</v>
      </c>
      <c r="B18" s="14" t="s">
        <v>51</v>
      </c>
      <c r="C18" s="12"/>
      <c r="D18" s="12"/>
      <c r="E18" s="12"/>
      <c r="F18" s="12"/>
      <c r="G18" s="12"/>
      <c r="H18" s="12">
        <v>600</v>
      </c>
      <c r="I18" s="12"/>
      <c r="J18" s="12"/>
      <c r="K18" s="11">
        <f t="shared" si="1"/>
        <v>600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32</v>
      </c>
      <c r="C20" s="12"/>
      <c r="D20" s="12"/>
      <c r="E20" s="12"/>
      <c r="F20" s="12"/>
      <c r="G20" s="12"/>
      <c r="H20" s="12">
        <v>1473.2</v>
      </c>
      <c r="I20" s="12"/>
      <c r="J20" s="12"/>
      <c r="K20" s="11">
        <f t="shared" si="1"/>
        <v>1473.2</v>
      </c>
    </row>
    <row r="21" spans="1:11" s="5" customFormat="1" ht="45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SUM(C24:C33)</f>
        <v>5582</v>
      </c>
      <c r="D23" s="11">
        <f aca="true" t="shared" si="2" ref="D23:J23">SUM(D24:D33)</f>
        <v>1120.5</v>
      </c>
      <c r="E23" s="11">
        <f t="shared" si="2"/>
        <v>62.1</v>
      </c>
      <c r="F23" s="11">
        <f t="shared" si="2"/>
        <v>383.4</v>
      </c>
      <c r="G23" s="11">
        <f t="shared" si="2"/>
        <v>1609.2999999999997</v>
      </c>
      <c r="H23" s="11">
        <f t="shared" si="2"/>
        <v>11053.699999999999</v>
      </c>
      <c r="I23" s="11">
        <f t="shared" si="2"/>
        <v>383.6</v>
      </c>
      <c r="J23" s="11">
        <f t="shared" si="2"/>
        <v>952.9999999999999</v>
      </c>
      <c r="K23" s="11">
        <f>SUM(K24:K33)</f>
        <v>21147.6</v>
      </c>
    </row>
    <row r="24" spans="1:11" s="5" customFormat="1" ht="33.75" customHeight="1">
      <c r="A24" s="19" t="s">
        <v>35</v>
      </c>
      <c r="B24" s="15" t="s">
        <v>36</v>
      </c>
      <c r="C24" s="12">
        <v>4774.4</v>
      </c>
      <c r="D24" s="12">
        <v>931.2</v>
      </c>
      <c r="E24" s="12">
        <v>62.1</v>
      </c>
      <c r="F24" s="12">
        <v>383.4</v>
      </c>
      <c r="G24" s="12">
        <v>1516.6</v>
      </c>
      <c r="H24" s="12">
        <v>101.5</v>
      </c>
      <c r="I24" s="12">
        <v>383.6</v>
      </c>
      <c r="J24" s="12">
        <v>834.4</v>
      </c>
      <c r="K24" s="11">
        <f>SUM(C24:J24)</f>
        <v>8987.199999999999</v>
      </c>
    </row>
    <row r="25" spans="1:11" s="5" customFormat="1" ht="22.5">
      <c r="A25" s="19" t="s">
        <v>43</v>
      </c>
      <c r="B25" s="15" t="s">
        <v>44</v>
      </c>
      <c r="C25" s="12">
        <v>745</v>
      </c>
      <c r="D25" s="12">
        <v>174.8</v>
      </c>
      <c r="E25" s="12"/>
      <c r="F25" s="12"/>
      <c r="G25" s="12">
        <v>88.1</v>
      </c>
      <c r="H25" s="12"/>
      <c r="I25" s="12"/>
      <c r="J25" s="12">
        <v>12.3</v>
      </c>
      <c r="K25" s="11">
        <f aca="true" t="shared" si="3" ref="K25:K34">SUM(C25:J25)</f>
        <v>1020.1999999999999</v>
      </c>
    </row>
    <row r="26" spans="1:11" s="1" customFormat="1" ht="22.5">
      <c r="A26" s="18" t="s">
        <v>45</v>
      </c>
      <c r="B26" s="15" t="s">
        <v>46</v>
      </c>
      <c r="C26" s="12">
        <v>62.6</v>
      </c>
      <c r="D26" s="12">
        <v>14.5</v>
      </c>
      <c r="E26" s="12"/>
      <c r="F26" s="12"/>
      <c r="G26" s="12">
        <v>4.6</v>
      </c>
      <c r="H26" s="12"/>
      <c r="I26" s="12"/>
      <c r="J26" s="12">
        <v>5.6</v>
      </c>
      <c r="K26" s="11">
        <f t="shared" si="3"/>
        <v>87.29999999999998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49</v>
      </c>
      <c r="B28" s="16" t="s">
        <v>50</v>
      </c>
      <c r="C28" s="12"/>
      <c r="D28" s="12"/>
      <c r="E28" s="12"/>
      <c r="F28" s="12"/>
      <c r="G28" s="12"/>
      <c r="H28" s="12">
        <v>277.3</v>
      </c>
      <c r="I28" s="12"/>
      <c r="J28" s="12"/>
      <c r="K28" s="11">
        <f t="shared" si="3"/>
        <v>277.3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730.8</v>
      </c>
      <c r="I29" s="12"/>
      <c r="J29" s="12">
        <v>0.8</v>
      </c>
      <c r="K29" s="11">
        <f t="shared" si="3"/>
        <v>731.5999999999999</v>
      </c>
    </row>
    <row r="30" spans="1:11" ht="22.5" customHeight="1">
      <c r="A30" s="18" t="s">
        <v>37</v>
      </c>
      <c r="B30" s="16" t="s">
        <v>28</v>
      </c>
      <c r="C30" s="12"/>
      <c r="D30" s="12"/>
      <c r="E30" s="12"/>
      <c r="F30" s="12"/>
      <c r="G30" s="12"/>
      <c r="H30" s="12">
        <v>220.2</v>
      </c>
      <c r="I30" s="12"/>
      <c r="J30" s="12">
        <v>0.6</v>
      </c>
      <c r="K30" s="11">
        <f t="shared" si="3"/>
        <v>220.79999999999998</v>
      </c>
    </row>
    <row r="31" spans="1:11" s="5" customFormat="1" ht="33.75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>
        <v>99.3</v>
      </c>
      <c r="K31" s="11">
        <f t="shared" si="3"/>
        <v>99.3</v>
      </c>
    </row>
    <row r="32" spans="1:11" s="5" customFormat="1" ht="135" customHeight="1">
      <c r="A32" s="19" t="s">
        <v>54</v>
      </c>
      <c r="B32" s="16" t="s">
        <v>55</v>
      </c>
      <c r="C32" s="12"/>
      <c r="D32" s="12"/>
      <c r="E32" s="12"/>
      <c r="F32" s="12"/>
      <c r="G32" s="12"/>
      <c r="H32" s="12">
        <v>9723.9</v>
      </c>
      <c r="I32" s="12"/>
      <c r="J32" s="12"/>
      <c r="K32" s="11">
        <f t="shared" si="3"/>
        <v>9723.9</v>
      </c>
    </row>
    <row r="33" spans="1:11" s="5" customFormat="1" ht="33.75" hidden="1">
      <c r="A33" s="19" t="s">
        <v>39</v>
      </c>
      <c r="B33" s="16" t="s">
        <v>40</v>
      </c>
      <c r="C33" s="12"/>
      <c r="D33" s="12"/>
      <c r="E33" s="12"/>
      <c r="F33" s="12"/>
      <c r="G33" s="12"/>
      <c r="H33" s="12"/>
      <c r="I33" s="12"/>
      <c r="J33" s="12"/>
      <c r="K33" s="11">
        <f t="shared" si="3"/>
        <v>0</v>
      </c>
    </row>
    <row r="34" spans="1:11" s="2" customFormat="1" ht="50.25" customHeight="1">
      <c r="A34" s="22" t="s">
        <v>19</v>
      </c>
      <c r="B34" s="22"/>
      <c r="C34" s="11">
        <f>C23+C4</f>
        <v>5582</v>
      </c>
      <c r="D34" s="11">
        <f aca="true" t="shared" si="4" ref="D34:J34">D23+D4</f>
        <v>1120.5</v>
      </c>
      <c r="E34" s="11">
        <f t="shared" si="4"/>
        <v>62.1</v>
      </c>
      <c r="F34" s="11">
        <f t="shared" si="4"/>
        <v>383.4</v>
      </c>
      <c r="G34" s="11">
        <f t="shared" si="4"/>
        <v>1609.2999999999997</v>
      </c>
      <c r="H34" s="11">
        <f t="shared" si="4"/>
        <v>19243.5</v>
      </c>
      <c r="I34" s="11">
        <f t="shared" si="4"/>
        <v>383.6</v>
      </c>
      <c r="J34" s="11">
        <f t="shared" si="4"/>
        <v>955.7999999999998</v>
      </c>
      <c r="K34" s="11">
        <f t="shared" si="3"/>
        <v>29340.199999999997</v>
      </c>
    </row>
  </sheetData>
  <sheetProtection/>
  <mergeCells count="5">
    <mergeCell ref="A1:K1"/>
    <mergeCell ref="A4:B4"/>
    <mergeCell ref="A23:B23"/>
    <mergeCell ref="A34:B34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2018-12-22T12:06:19Z</cp:lastPrinted>
  <dcterms:created xsi:type="dcterms:W3CDTF">1996-10-08T23:32:33Z</dcterms:created>
  <dcterms:modified xsi:type="dcterms:W3CDTF">2018-12-22T12:06:22Z</dcterms:modified>
  <cp:category/>
  <cp:version/>
  <cp:contentType/>
  <cp:contentStatus/>
</cp:coreProperties>
</file>