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<sst xmlns="http://schemas.openxmlformats.org/spreadsheetml/2006/main" count="61" uniqueCount="60">
  <si>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</si>
  <si>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</si>
  <si>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</si>
  <si>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</si>
  <si>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</si>
  <si>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</si>
  <si>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</si>
  <si>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</si>
  <si>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</si>
  <si>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</si>
  <si>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</si>
  <si>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</si>
  <si>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</si>
  <si>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</si>
  <si>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</si>
  <si>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</si>
  <si>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</si>
  <si>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</si>
  <si>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</si>
  <si>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</si>
  <si>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</si>
  <si>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</si>
  <si>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</si>
  <si>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</si>
  <si>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</si>
  <si>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</si>
  <si>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</si>
  <si>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</si>
  <si>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</si>
  <si>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</si>
  <si>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</si>
  <si>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</si>
  <si>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</si>
  <si>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</si>
  <si>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</si>
  <si>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</si>
  <si>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</si>
  <si>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</si>
  <si>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</si>
  <si>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</si>
  <si>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</si>
  <si>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</si>
  <si>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</si>
  <si>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</si>
  <si>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</si>
  <si>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</si>
  <si>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</si>
  <si>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</si>
  <si>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</si>
  <si>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</si>
  <si>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</si>
  <si>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</si>
  <si>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</si>
  <si>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ОБСЯГ ФІНАНСУВАННЯ ПРОГРАМ ГАЛУЗІ "СОЦІАЛЬНИЙ ЗАХИСТ ТА СОЦІАЛЬНЕ ЗАБЕЗПЕЧЕННЯ" ЗА ПЕРІОД З 20.08.2018 ПО 23.08.2018 РОКУ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</si>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</sst>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2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20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23" fillId="0" borderId="10" xfId="0" applyNumberFormat="1" applyFont="1" applyFill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left" vertical="center" wrapText="1" shrinkToFit="1"/>
    </xf>
    <xf numFmtId="1" fontId="23" fillId="0" borderId="10" xfId="0" applyNumberFormat="1" applyFont="1" applyFill="1" applyBorder="1" applyAlignment="1">
      <alignment horizontal="left" vertical="center" wrapText="1" shrinkToFit="1"/>
    </xf>
    <xf numFmtId="0" fontId="24" fillId="0" borderId="11" xfId="0" applyFont="1" applyFill="1" applyBorder="1" applyAlignment="1">
      <alignment vertical="center" wrapText="1" shrinkToFit="1"/>
    </xf>
    <xf numFmtId="0" fontId="24" fillId="0" borderId="12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20" borderId="10" xfId="0" applyNumberFormat="1" applyFont="1" applyFill="1" applyBorder="1" applyAlignment="1">
      <alignment horizontal="center" vertical="center" wrapText="1" shrinkToFit="1"/>
    </xf>
    <xf numFmtId="0" fontId="3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1" width="7.7109375" style="6" customWidth="1"/>
    <col min="2" max="2" width="41.57421875" style="6" customWidth="1"/>
    <col min="3" max="4" width="10.7109375" style="6" customWidth="1"/>
    <col min="5" max="5" width="11.7109375" style="6" customWidth="1"/>
    <col min="6" max="11" width="10.7109375" style="6" customWidth="1"/>
    <col min="12" max="16384" width="9.140625" style="6" customWidth="1"/>
  </cols>
  <sheetData>
    <row r="1" spans="1:11" s="14" customFormat="1" ht="34.5" customHeight="1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1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5" t="s">
        <v>9</v>
      </c>
      <c r="B4" s="25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2242.1</v>
      </c>
      <c r="I4" s="9">
        <f t="shared" si="0"/>
        <v>0</v>
      </c>
      <c r="J4" s="9">
        <f t="shared" si="0"/>
        <v>250.8</v>
      </c>
      <c r="K4" s="9">
        <f t="shared" si="0"/>
        <v>2492.9</v>
      </c>
    </row>
    <row r="5" spans="1:11" s="5" customFormat="1" ht="39">
      <c r="A5" s="7">
        <v>2501480</v>
      </c>
      <c r="B5" s="20" t="s">
        <v>3</v>
      </c>
      <c r="C5" s="10"/>
      <c r="D5" s="10"/>
      <c r="E5" s="10"/>
      <c r="F5" s="10"/>
      <c r="G5" s="10"/>
      <c r="H5" s="10">
        <v>445.5</v>
      </c>
      <c r="I5" s="10"/>
      <c r="J5" s="10"/>
      <c r="K5" s="9">
        <f>SUM(C5:J5)</f>
        <v>445.5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56.25" customHeight="1">
      <c r="A11" s="7">
        <v>2505150</v>
      </c>
      <c r="B11" s="20" t="s">
        <v>52</v>
      </c>
      <c r="C11" s="10"/>
      <c r="D11" s="10"/>
      <c r="E11" s="10"/>
      <c r="F11" s="10"/>
      <c r="G11" s="10"/>
      <c r="H11" s="10">
        <v>228.2</v>
      </c>
      <c r="I11" s="10"/>
      <c r="J11" s="10">
        <v>250.8</v>
      </c>
      <c r="K11" s="9">
        <f t="shared" si="1"/>
        <v>479</v>
      </c>
    </row>
    <row r="12" spans="1:11" s="5" customFormat="1" ht="22.5" customHeight="1">
      <c r="A12" s="7">
        <v>2501570</v>
      </c>
      <c r="B12" s="20" t="s">
        <v>24</v>
      </c>
      <c r="C12" s="10"/>
      <c r="D12" s="10"/>
      <c r="E12" s="10"/>
      <c r="F12" s="10"/>
      <c r="G12" s="10"/>
      <c r="H12" s="10">
        <v>14.4</v>
      </c>
      <c r="I12" s="10"/>
      <c r="J12" s="10"/>
      <c r="K12" s="9">
        <f t="shared" si="1"/>
        <v>14.4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48.7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>
      <c r="A20" s="7">
        <v>2501180</v>
      </c>
      <c r="B20" s="11" t="s">
        <v>32</v>
      </c>
      <c r="C20" s="10"/>
      <c r="D20" s="10"/>
      <c r="E20" s="10"/>
      <c r="F20" s="10"/>
      <c r="G20" s="10"/>
      <c r="H20" s="10">
        <v>1423.4</v>
      </c>
      <c r="I20" s="10"/>
      <c r="J20" s="10"/>
      <c r="K20" s="9">
        <f t="shared" si="1"/>
        <v>1423.4</v>
      </c>
    </row>
    <row r="21" spans="1:11" s="5" customFormat="1" ht="33.7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>
      <c r="A22" s="7">
        <v>2507100</v>
      </c>
      <c r="B22" s="8" t="s">
        <v>21</v>
      </c>
      <c r="C22" s="10"/>
      <c r="D22" s="10"/>
      <c r="E22" s="10"/>
      <c r="F22" s="10"/>
      <c r="G22" s="10"/>
      <c r="H22" s="10">
        <v>130.6</v>
      </c>
      <c r="I22" s="10"/>
      <c r="J22" s="10"/>
      <c r="K22" s="9">
        <f t="shared" si="1"/>
        <v>130.6</v>
      </c>
    </row>
    <row r="23" spans="1:11" s="2" customFormat="1" ht="50.25" customHeight="1">
      <c r="A23" s="25" t="s">
        <v>10</v>
      </c>
      <c r="B23" s="25"/>
      <c r="C23" s="9">
        <f>SUM(C24:C35)</f>
        <v>4586.4</v>
      </c>
      <c r="D23" s="9">
        <f aca="true" t="shared" si="2" ref="D23:J23">SUM(D24:D35)</f>
        <v>1033.3000000000002</v>
      </c>
      <c r="E23" s="9">
        <f t="shared" si="2"/>
        <v>48</v>
      </c>
      <c r="F23" s="9">
        <f t="shared" si="2"/>
        <v>202.4</v>
      </c>
      <c r="G23" s="9">
        <f t="shared" si="2"/>
        <v>183.4</v>
      </c>
      <c r="H23" s="9">
        <f t="shared" si="2"/>
        <v>1637.8000000000002</v>
      </c>
      <c r="I23" s="9">
        <f t="shared" si="2"/>
        <v>23568.4</v>
      </c>
      <c r="J23" s="9">
        <f t="shared" si="2"/>
        <v>506.79999999999995</v>
      </c>
      <c r="K23" s="9">
        <f>SUM(K24:K32)</f>
        <v>8323.3</v>
      </c>
    </row>
    <row r="24" spans="1:11" s="5" customFormat="1" ht="33.75" customHeight="1">
      <c r="A24" s="16" t="s">
        <v>35</v>
      </c>
      <c r="B24" s="12" t="s">
        <v>36</v>
      </c>
      <c r="C24" s="10">
        <v>3975.1</v>
      </c>
      <c r="D24" s="10">
        <v>883.7</v>
      </c>
      <c r="E24" s="10">
        <v>48</v>
      </c>
      <c r="F24" s="10">
        <v>202.4</v>
      </c>
      <c r="G24" s="10">
        <v>183.3</v>
      </c>
      <c r="H24" s="10">
        <v>39.4</v>
      </c>
      <c r="I24" s="10">
        <v>123.5</v>
      </c>
      <c r="J24" s="10">
        <v>447</v>
      </c>
      <c r="K24" s="9">
        <f>SUM(C24:J24)</f>
        <v>5902.4</v>
      </c>
    </row>
    <row r="25" spans="1:11" s="5" customFormat="1" ht="22.5" customHeight="1">
      <c r="A25" s="16" t="s">
        <v>43</v>
      </c>
      <c r="B25" s="12" t="s">
        <v>44</v>
      </c>
      <c r="C25" s="10">
        <v>543.3</v>
      </c>
      <c r="D25" s="10">
        <v>133.6</v>
      </c>
      <c r="E25" s="10"/>
      <c r="F25" s="10"/>
      <c r="G25" s="10"/>
      <c r="H25" s="10"/>
      <c r="I25" s="10">
        <v>1.7</v>
      </c>
      <c r="J25" s="10">
        <v>26.5</v>
      </c>
      <c r="K25" s="9">
        <f aca="true" t="shared" si="3" ref="K25:K36">SUM(C25:J25)</f>
        <v>705.1</v>
      </c>
    </row>
    <row r="26" spans="1:11" s="1" customFormat="1" ht="22.5">
      <c r="A26" s="15" t="s">
        <v>45</v>
      </c>
      <c r="B26" s="12" t="s">
        <v>46</v>
      </c>
      <c r="C26" s="10">
        <v>68</v>
      </c>
      <c r="D26" s="10">
        <v>16</v>
      </c>
      <c r="E26" s="10"/>
      <c r="F26" s="10"/>
      <c r="G26" s="10">
        <v>0.1</v>
      </c>
      <c r="H26" s="10"/>
      <c r="I26" s="10"/>
      <c r="J26" s="10">
        <v>1.4</v>
      </c>
      <c r="K26" s="9">
        <f>SUM(C26:J26)</f>
        <v>85.5</v>
      </c>
    </row>
    <row r="27" spans="1:11" s="1" customFormat="1" ht="39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5.75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v>1508</v>
      </c>
      <c r="I28" s="10"/>
      <c r="J28" s="10"/>
      <c r="K28" s="9">
        <f t="shared" si="3"/>
        <v>1508</v>
      </c>
    </row>
    <row r="29" spans="1:11" ht="22.5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90.4</v>
      </c>
      <c r="I29" s="10"/>
      <c r="J29" s="10">
        <v>0.4</v>
      </c>
      <c r="K29" s="9">
        <f t="shared" si="3"/>
        <v>90.80000000000001</v>
      </c>
    </row>
    <row r="30" spans="1:11" ht="22.5" customHeight="1" hidden="1">
      <c r="A30" s="15" t="s">
        <v>37</v>
      </c>
      <c r="B30" s="13" t="s">
        <v>28</v>
      </c>
      <c r="C30" s="10"/>
      <c r="D30" s="10"/>
      <c r="E30" s="10"/>
      <c r="F30" s="10"/>
      <c r="G30" s="10"/>
      <c r="H30" s="10"/>
      <c r="I30" s="10"/>
      <c r="J30" s="10"/>
      <c r="K30" s="9">
        <f t="shared" si="3"/>
        <v>0</v>
      </c>
    </row>
    <row r="31" spans="1:11" s="5" customFormat="1" ht="33.75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31.5</v>
      </c>
      <c r="K31" s="9">
        <f t="shared" si="3"/>
        <v>31.5</v>
      </c>
    </row>
    <row r="32" spans="1:11" s="5" customFormat="1" ht="36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>SUM(C32:J32)</f>
        <v>0</v>
      </c>
    </row>
    <row r="33" spans="1:11" s="5" customFormat="1" ht="143.25" customHeight="1">
      <c r="A33" s="16" t="s">
        <v>54</v>
      </c>
      <c r="B33" s="23" t="s">
        <v>57</v>
      </c>
      <c r="C33" s="22"/>
      <c r="D33" s="10"/>
      <c r="E33" s="10"/>
      <c r="F33" s="10"/>
      <c r="G33" s="10"/>
      <c r="H33" s="10"/>
      <c r="I33" s="10">
        <v>17637</v>
      </c>
      <c r="J33" s="17"/>
      <c r="K33" s="9">
        <f>SUM(C33:J33)</f>
        <v>17637</v>
      </c>
    </row>
    <row r="34" spans="1:11" s="5" customFormat="1" ht="159" customHeight="1">
      <c r="A34" s="16" t="s">
        <v>55</v>
      </c>
      <c r="B34" s="21" t="s">
        <v>58</v>
      </c>
      <c r="C34" s="23"/>
      <c r="D34" s="10"/>
      <c r="E34" s="10"/>
      <c r="F34" s="10"/>
      <c r="G34" s="10"/>
      <c r="H34" s="10"/>
      <c r="I34" s="10">
        <v>422.1</v>
      </c>
      <c r="J34" s="17"/>
      <c r="K34" s="9">
        <f>SUM(C34:J34)</f>
        <v>422.1</v>
      </c>
    </row>
    <row r="35" spans="1:11" s="5" customFormat="1" ht="146.25" customHeight="1">
      <c r="A35" s="16" t="s">
        <v>56</v>
      </c>
      <c r="B35" s="21" t="s">
        <v>59</v>
      </c>
      <c r="C35" s="23"/>
      <c r="D35" s="10"/>
      <c r="E35" s="10"/>
      <c r="F35" s="10"/>
      <c r="G35" s="10"/>
      <c r="H35" s="10"/>
      <c r="I35" s="10">
        <v>5384.1</v>
      </c>
      <c r="J35" s="17"/>
      <c r="K35" s="9">
        <f>SUM(C35:J35)</f>
        <v>5384.1</v>
      </c>
    </row>
    <row r="36" spans="1:11" s="2" customFormat="1" ht="15.75" customHeight="1">
      <c r="A36" s="26" t="s">
        <v>19</v>
      </c>
      <c r="B36" s="26"/>
      <c r="C36" s="9">
        <f>C23+C4</f>
        <v>4586.4</v>
      </c>
      <c r="D36" s="9">
        <f aca="true" t="shared" si="4" ref="D36:J36">D23+D4</f>
        <v>1033.3000000000002</v>
      </c>
      <c r="E36" s="9">
        <f t="shared" si="4"/>
        <v>48</v>
      </c>
      <c r="F36" s="9">
        <f t="shared" si="4"/>
        <v>202.4</v>
      </c>
      <c r="G36" s="9">
        <f t="shared" si="4"/>
        <v>183.4</v>
      </c>
      <c r="H36" s="9">
        <f t="shared" si="4"/>
        <v>3879.9</v>
      </c>
      <c r="I36" s="9">
        <f t="shared" si="4"/>
        <v>23568.4</v>
      </c>
      <c r="J36" s="9">
        <f t="shared" si="4"/>
        <v>757.5999999999999</v>
      </c>
      <c r="K36" s="9">
        <f t="shared" si="3"/>
        <v>34259.4</v>
      </c>
    </row>
  </sheetData>
  <sheetProtection/>
  <mergeCells count="5">
    <mergeCell ref="A1:K1"/>
    <mergeCell ref="A4:B4"/>
    <mergeCell ref="A23:B23"/>
    <mergeCell ref="A36:B36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2018-08-23T12:20:42Z</cp:lastPrinted>
  <dcterms:created xsi:type="dcterms:W3CDTF">1996-10-08T23:32:33Z</dcterms:created>
  <dcterms:modified xsi:type="dcterms:W3CDTF">2018-08-23T12:24:02Z</dcterms:modified>
  <cp:category/>
  <cp:version/>
  <cp:contentType/>
  <cp:contentStatus/>
</cp:coreProperties>
</file>