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<sst xmlns="http://schemas.openxmlformats.org/spreadsheetml/2006/main" count="55" uniqueCount="54">
  <si>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</si>
  <si>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</si>
  <si>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</si>
  <si>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</si>
  <si>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</si>
  <si>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</si>
  <si>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</si>
  <si>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</si>
  <si>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</si>
  <si>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</si>
  <si>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</si>
  <si>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</si>
  <si>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</si>
  <si>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</si>
  <si>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</si>
  <si>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</si>
  <si>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</si>
  <si>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</si>
  <si>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</si>
  <si>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</si>
  <si>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</si>
  <si>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</si>
  <si>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</si>
  <si>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</si>
  <si>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</si>
  <si>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</si>
  <si>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</si>
  <si>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</si>
  <si>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</si>
  <si>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</si>
  <si>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</si>
  <si>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</si>
  <si>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</si>
  <si>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</si>
  <si>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</si>
  <si>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</si>
  <si>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</si>
  <si>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</si>
  <si>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</si>
  <si>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</si>
  <si>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</si>
  <si>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</si>
  <si>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</si>
  <si>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</si>
  <si>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</si>
  <si>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</si>
  <si>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</si>
  <si>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</si>
  <si>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</si>
  <si>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</si>
  <si>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</si>
  <si>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</si>
  <si>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</si>
  <si>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23.07.2018 ПО 27.07.2018 РОКУ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</si>
</sst>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50.25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ht="12.7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2" t="s">
        <v>9</v>
      </c>
      <c r="B4" s="22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2073.6</v>
      </c>
      <c r="I4" s="9">
        <f t="shared" si="0"/>
        <v>0</v>
      </c>
      <c r="J4" s="9">
        <f t="shared" si="0"/>
        <v>0</v>
      </c>
      <c r="K4" s="9">
        <f t="shared" si="0"/>
        <v>2073.6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644.7</v>
      </c>
      <c r="I5" s="10"/>
      <c r="J5" s="10"/>
      <c r="K5" s="9">
        <f>SUM(C5:J5)</f>
        <v>644.7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6.9</v>
      </c>
      <c r="I12" s="10"/>
      <c r="J12" s="10"/>
      <c r="K12" s="9">
        <f t="shared" si="1"/>
        <v>6.9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>
      <c r="A20" s="7">
        <v>2501180</v>
      </c>
      <c r="B20" s="11" t="s">
        <v>32</v>
      </c>
      <c r="C20" s="10"/>
      <c r="D20" s="10"/>
      <c r="E20" s="10"/>
      <c r="F20" s="10"/>
      <c r="G20" s="10"/>
      <c r="H20" s="10">
        <v>1422</v>
      </c>
      <c r="I20" s="10"/>
      <c r="J20" s="10"/>
      <c r="K20" s="9">
        <f t="shared" si="1"/>
        <v>1422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>
      <c r="A23" s="22" t="s">
        <v>10</v>
      </c>
      <c r="B23" s="22"/>
      <c r="C23" s="9">
        <f>SUM(C24:C32)</f>
        <v>4473.2</v>
      </c>
      <c r="D23" s="9">
        <f aca="true" t="shared" si="2" ref="D23:J23">SUM(D24:D32)</f>
        <v>933</v>
      </c>
      <c r="E23" s="9">
        <f t="shared" si="2"/>
        <v>39.3</v>
      </c>
      <c r="F23" s="9">
        <f t="shared" si="2"/>
        <v>112.9</v>
      </c>
      <c r="G23" s="9">
        <f t="shared" si="2"/>
        <v>581.5</v>
      </c>
      <c r="H23" s="9">
        <f t="shared" si="2"/>
        <v>1078.7</v>
      </c>
      <c r="I23" s="9">
        <f t="shared" si="2"/>
        <v>662.3</v>
      </c>
      <c r="J23" s="9">
        <f t="shared" si="2"/>
        <v>893.4999999999999</v>
      </c>
      <c r="K23" s="9">
        <f>SUM(K24:K32)</f>
        <v>8774.4</v>
      </c>
    </row>
    <row r="24" spans="1:11" s="5" customFormat="1" ht="33.75" customHeight="1">
      <c r="A24" s="16" t="s">
        <v>35</v>
      </c>
      <c r="B24" s="12" t="s">
        <v>36</v>
      </c>
      <c r="C24" s="10">
        <v>3932.5</v>
      </c>
      <c r="D24" s="10">
        <v>817.6</v>
      </c>
      <c r="E24" s="10">
        <v>39.3</v>
      </c>
      <c r="F24" s="10">
        <v>112.9</v>
      </c>
      <c r="G24" s="10">
        <v>581.4</v>
      </c>
      <c r="H24" s="10">
        <v>39.5</v>
      </c>
      <c r="I24" s="10">
        <v>657.9</v>
      </c>
      <c r="J24" s="10">
        <v>757.8</v>
      </c>
      <c r="K24" s="9">
        <f>SUM(C24:J24)</f>
        <v>6938.9</v>
      </c>
    </row>
    <row r="25" spans="1:11" s="5" customFormat="1" ht="22.5" customHeight="1">
      <c r="A25" s="16" t="s">
        <v>43</v>
      </c>
      <c r="B25" s="12" t="s">
        <v>44</v>
      </c>
      <c r="C25" s="10">
        <v>494.2</v>
      </c>
      <c r="D25" s="10">
        <v>104.8</v>
      </c>
      <c r="E25" s="10"/>
      <c r="F25" s="10"/>
      <c r="G25" s="10"/>
      <c r="H25" s="10"/>
      <c r="I25" s="10">
        <v>4.4</v>
      </c>
      <c r="J25" s="10">
        <v>97.9</v>
      </c>
      <c r="K25" s="9">
        <f aca="true" t="shared" si="3" ref="K25:K33">SUM(C25:J25)</f>
        <v>701.3</v>
      </c>
    </row>
    <row r="26" spans="1:11" s="1" customFormat="1" ht="22.5">
      <c r="A26" s="15" t="s">
        <v>45</v>
      </c>
      <c r="B26" s="12" t="s">
        <v>46</v>
      </c>
      <c r="C26" s="10">
        <v>46.5</v>
      </c>
      <c r="D26" s="10">
        <v>10.6</v>
      </c>
      <c r="E26" s="10"/>
      <c r="F26" s="10"/>
      <c r="G26" s="10">
        <v>0.1</v>
      </c>
      <c r="H26" s="10"/>
      <c r="I26" s="10"/>
      <c r="J26" s="10">
        <v>0.5</v>
      </c>
      <c r="K26" s="9">
        <f>SUM(C26:J26)</f>
        <v>57.7</v>
      </c>
    </row>
    <row r="27" spans="1:11" s="1" customFormat="1" ht="39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371.1</v>
      </c>
      <c r="I28" s="10"/>
      <c r="J28" s="10"/>
      <c r="K28" s="9">
        <f t="shared" si="3"/>
        <v>371.1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259.4</v>
      </c>
      <c r="I29" s="10"/>
      <c r="J29" s="10">
        <v>0.4</v>
      </c>
      <c r="K29" s="9">
        <f t="shared" si="3"/>
        <v>259.79999999999995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408.7</v>
      </c>
      <c r="I30" s="10"/>
      <c r="J30" s="10">
        <v>0.3</v>
      </c>
      <c r="K30" s="9">
        <f t="shared" si="3"/>
        <v>409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36.6</v>
      </c>
      <c r="K31" s="9">
        <f t="shared" si="3"/>
        <v>36.6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t="shared" si="3"/>
        <v>0</v>
      </c>
    </row>
    <row r="33" spans="1:11" s="2" customFormat="1" ht="15.75" customHeight="1">
      <c r="A33" s="23" t="s">
        <v>19</v>
      </c>
      <c r="B33" s="23"/>
      <c r="C33" s="9">
        <f>C23+C4</f>
        <v>4473.2</v>
      </c>
      <c r="D33" s="9">
        <f aca="true" t="shared" si="4" ref="D33:J33">D23+D4</f>
        <v>933</v>
      </c>
      <c r="E33" s="9">
        <f t="shared" si="4"/>
        <v>39.3</v>
      </c>
      <c r="F33" s="9">
        <f t="shared" si="4"/>
        <v>112.9</v>
      </c>
      <c r="G33" s="9">
        <f t="shared" si="4"/>
        <v>581.5</v>
      </c>
      <c r="H33" s="9">
        <f t="shared" si="4"/>
        <v>3152.3</v>
      </c>
      <c r="I33" s="9">
        <f t="shared" si="4"/>
        <v>662.3</v>
      </c>
      <c r="J33" s="9">
        <f t="shared" si="4"/>
        <v>893.4999999999999</v>
      </c>
      <c r="K33" s="9">
        <f t="shared" si="3"/>
        <v>10848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2018-07-27T10:05:25Z</cp:lastPrinted>
  <dcterms:created xsi:type="dcterms:W3CDTF">1996-10-08T23:32:33Z</dcterms:created>
  <dcterms:modified xsi:type="dcterms:W3CDTF">2018-07-27T10:14:13Z</dcterms:modified>
  <cp:category/>
  <cp:version/>
  <cp:contentType/>
  <cp:contentStatus/>
</cp:coreProperties>
</file>