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<sst xmlns="http://schemas.openxmlformats.org/spreadsheetml/2006/main" count="54" uniqueCount="53">
  <si>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</si>
  <si>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</si>
  <si>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</si>
  <si>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</si>
  <si>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</si>
  <si>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</si>
  <si>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</si>
  <si>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</si>
  <si>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</si>
  <si>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</si>
  <si>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</si>
  <si>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</si>
  <si>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</si>
  <si>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</si>
  <si>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</si>
  <si>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</si>
  <si>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</si>
  <si>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</si>
  <si>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</si>
  <si>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</si>
  <si>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</si>
  <si>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</si>
  <si>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</si>
  <si>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</si>
  <si>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</si>
  <si>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</si>
  <si>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</si>
  <si>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</si>
  <si>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</si>
  <si>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</si>
  <si>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</si>
  <si>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</si>
  <si>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</si>
  <si>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</si>
  <si>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</si>
  <si>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</si>
  <si>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</si>
  <si>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</si>
  <si>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</si>
  <si>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</si>
  <si>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</si>
  <si>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</si>
  <si>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</si>
  <si>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</si>
  <si>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</si>
  <si>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</si>
  <si>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</si>
  <si>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</si>
  <si>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</si>
  <si>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</si>
  <si>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</si>
  <si>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</si>
  <si>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06.11.2017 ПО 10.11.2017 РОКУ</t>
  </si>
</sst>
</file>

<file path=xl/styles.xml><?xml version="1.0" encoding="utf-8"?>
<styleSheet xmlns="http://schemas.openxmlformats.org/spreadsheetml/2006/main">
  <numFmts count="4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40">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9" fillId="31" borderId="0" applyNumberFormat="0" applyBorder="0" applyAlignment="0" applyProtection="0"/>
  </cellStyleXfs>
  <cellXfs count="29">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32"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32"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33" borderId="10" xfId="0" applyNumberFormat="1" applyFont="1" applyFill="1" applyBorder="1" applyAlignment="1">
      <alignment horizontal="center" vertical="center" shrinkToFit="1"/>
    </xf>
    <xf numFmtId="0" fontId="1" fillId="33"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32" borderId="10" xfId="0" applyNumberFormat="1" applyFont="1" applyFill="1" applyBorder="1" applyAlignment="1">
      <alignment horizontal="center" vertical="center" wrapText="1" shrinkToFit="1"/>
    </xf>
    <xf numFmtId="0" fontId="3" fillId="32"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33" borderId="11" xfId="0" applyNumberFormat="1" applyFont="1" applyFill="1" applyBorder="1" applyAlignment="1">
      <alignment horizontal="center" vertical="center" shrinkToFit="1"/>
    </xf>
    <xf numFmtId="1" fontId="0" fillId="33" borderId="12"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4" sqref="B14"/>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42.75" customHeight="1">
      <c r="A1" s="23" t="s">
        <v>52</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3318.4</v>
      </c>
      <c r="I4" s="12">
        <f t="shared" si="0"/>
        <v>0</v>
      </c>
      <c r="J4" s="12">
        <f t="shared" si="0"/>
        <v>0.4</v>
      </c>
      <c r="K4" s="12">
        <f t="shared" si="0"/>
        <v>3318.8</v>
      </c>
    </row>
    <row r="5" spans="1:11" s="5" customFormat="1" ht="56.25" hidden="1">
      <c r="A5" s="7">
        <v>2501480</v>
      </c>
      <c r="B5" s="8" t="s">
        <v>5</v>
      </c>
      <c r="C5" s="13"/>
      <c r="D5" s="13"/>
      <c r="E5" s="13"/>
      <c r="F5" s="13"/>
      <c r="G5" s="13"/>
      <c r="H5" s="13"/>
      <c r="I5" s="13"/>
      <c r="J5" s="13"/>
      <c r="K5" s="12">
        <f>SUM(C5:J5)</f>
        <v>0</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c r="A14" s="7" t="s">
        <v>8</v>
      </c>
      <c r="B14" s="9" t="s">
        <v>9</v>
      </c>
      <c r="C14" s="13"/>
      <c r="D14" s="13"/>
      <c r="E14" s="13"/>
      <c r="F14" s="13"/>
      <c r="G14" s="13"/>
      <c r="H14" s="13">
        <v>37.1</v>
      </c>
      <c r="I14" s="13"/>
      <c r="J14" s="13">
        <v>0.4</v>
      </c>
      <c r="K14" s="12">
        <f t="shared" si="1"/>
        <v>37.5</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c r="A17" s="7">
        <v>2501200</v>
      </c>
      <c r="B17" s="8" t="s">
        <v>30</v>
      </c>
      <c r="C17" s="13"/>
      <c r="D17" s="13"/>
      <c r="E17" s="13"/>
      <c r="F17" s="13"/>
      <c r="G17" s="13"/>
      <c r="H17" s="13">
        <v>3281.3</v>
      </c>
      <c r="I17" s="13"/>
      <c r="J17" s="13"/>
      <c r="K17" s="12">
        <f t="shared" si="1"/>
        <v>3281.3</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3074.6</v>
      </c>
      <c r="D23" s="12">
        <f aca="true" t="shared" si="2" ref="D23:J23">SUM(D24:D29,D35:D38)+D39</f>
        <v>664.2</v>
      </c>
      <c r="E23" s="12">
        <f t="shared" si="2"/>
        <v>29.6</v>
      </c>
      <c r="F23" s="12">
        <f t="shared" si="2"/>
        <v>254.3</v>
      </c>
      <c r="G23" s="12">
        <f t="shared" si="2"/>
        <v>224.6</v>
      </c>
      <c r="H23" s="12">
        <f t="shared" si="2"/>
        <v>645.9</v>
      </c>
      <c r="I23" s="12">
        <f t="shared" si="2"/>
        <v>359.2</v>
      </c>
      <c r="J23" s="12">
        <f t="shared" si="2"/>
        <v>327.7</v>
      </c>
      <c r="K23" s="12">
        <f>SUM(K24:K29,K35:K38)+K39</f>
        <v>5580.1</v>
      </c>
    </row>
    <row r="24" spans="1:11" s="5" customFormat="1" ht="45">
      <c r="A24" s="16">
        <v>1513100</v>
      </c>
      <c r="B24" s="17" t="s">
        <v>38</v>
      </c>
      <c r="C24" s="13">
        <v>2799.5</v>
      </c>
      <c r="D24" s="13">
        <v>604</v>
      </c>
      <c r="E24" s="13">
        <v>29.6</v>
      </c>
      <c r="F24" s="13">
        <v>254.3</v>
      </c>
      <c r="G24" s="13">
        <v>223</v>
      </c>
      <c r="H24" s="13">
        <v>10.2</v>
      </c>
      <c r="I24" s="13">
        <v>334.2</v>
      </c>
      <c r="J24" s="13">
        <v>260.3</v>
      </c>
      <c r="K24" s="12">
        <f aca="true" t="shared" si="3" ref="K24:K39">SUM(C24:J24)</f>
        <v>4515.1</v>
      </c>
    </row>
    <row r="25" spans="1:11" s="5" customFormat="1" ht="22.5">
      <c r="A25" s="16">
        <v>1513220</v>
      </c>
      <c r="B25" s="17" t="s">
        <v>39</v>
      </c>
      <c r="C25" s="13">
        <v>267</v>
      </c>
      <c r="D25" s="13">
        <v>58.7</v>
      </c>
      <c r="E25" s="13"/>
      <c r="F25" s="13"/>
      <c r="G25" s="13">
        <v>1.5</v>
      </c>
      <c r="H25" s="13"/>
      <c r="I25" s="13">
        <v>25</v>
      </c>
      <c r="J25" s="13">
        <v>54.2</v>
      </c>
      <c r="K25" s="12">
        <f t="shared" si="3"/>
        <v>406.4</v>
      </c>
    </row>
    <row r="26" spans="1:11" s="1" customFormat="1" ht="15.75">
      <c r="A26" s="16">
        <v>1513300</v>
      </c>
      <c r="B26" s="17" t="s">
        <v>40</v>
      </c>
      <c r="C26" s="13">
        <v>8.1</v>
      </c>
      <c r="D26" s="13">
        <v>1.5</v>
      </c>
      <c r="E26" s="13"/>
      <c r="F26" s="13"/>
      <c r="G26" s="13">
        <v>0.1</v>
      </c>
      <c r="H26" s="13"/>
      <c r="I26" s="13"/>
      <c r="J26" s="13">
        <v>7.9</v>
      </c>
      <c r="K26" s="12">
        <f t="shared" si="3"/>
        <v>17.6</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hidden="1">
      <c r="A29" s="16">
        <v>1518800</v>
      </c>
      <c r="B29" s="11" t="s">
        <v>35</v>
      </c>
      <c r="C29" s="13">
        <f>SUM(C30:C34)</f>
        <v>0</v>
      </c>
      <c r="D29" s="13">
        <f aca="true" t="shared" si="4" ref="D29:J29">SUM(D30:D34)</f>
        <v>0</v>
      </c>
      <c r="E29" s="13">
        <f t="shared" si="4"/>
        <v>0</v>
      </c>
      <c r="F29" s="13">
        <f t="shared" si="4"/>
        <v>0</v>
      </c>
      <c r="G29" s="13">
        <f t="shared" si="4"/>
        <v>0</v>
      </c>
      <c r="H29" s="13">
        <f t="shared" si="4"/>
        <v>0</v>
      </c>
      <c r="I29" s="13">
        <f t="shared" si="4"/>
        <v>0</v>
      </c>
      <c r="J29" s="13">
        <f t="shared" si="4"/>
        <v>0</v>
      </c>
      <c r="K29" s="12">
        <f t="shared" si="3"/>
        <v>0</v>
      </c>
    </row>
    <row r="30" spans="1:11" ht="33.75" hidden="1">
      <c r="A30" s="19">
        <v>1513050</v>
      </c>
      <c r="B30" s="20" t="s">
        <v>42</v>
      </c>
      <c r="C30" s="13"/>
      <c r="D30" s="13"/>
      <c r="E30" s="13"/>
      <c r="F30" s="13"/>
      <c r="G30" s="13"/>
      <c r="H30" s="13"/>
      <c r="I30" s="13"/>
      <c r="J30" s="13"/>
      <c r="K30" s="12">
        <f t="shared" si="3"/>
        <v>0</v>
      </c>
    </row>
    <row r="31" spans="1:11" s="5" customFormat="1" ht="22.5" customHeight="1" hidden="1">
      <c r="A31" s="19">
        <v>1513090</v>
      </c>
      <c r="B31" s="20" t="s">
        <v>43</v>
      </c>
      <c r="C31" s="13"/>
      <c r="D31" s="13"/>
      <c r="E31" s="13"/>
      <c r="F31" s="13"/>
      <c r="G31" s="13"/>
      <c r="H31" s="13"/>
      <c r="I31" s="13"/>
      <c r="J31" s="13"/>
      <c r="K31" s="12">
        <f>SUM(C31:J31)</f>
        <v>0</v>
      </c>
    </row>
    <row r="32" spans="1:11" s="5" customFormat="1" ht="34.5" customHeight="1" hidden="1">
      <c r="A32" s="27">
        <v>1518800</v>
      </c>
      <c r="B32" s="20" t="s">
        <v>47</v>
      </c>
      <c r="C32" s="13"/>
      <c r="D32" s="13"/>
      <c r="E32" s="13"/>
      <c r="F32" s="13"/>
      <c r="G32" s="13"/>
      <c r="H32" s="13"/>
      <c r="I32" s="13"/>
      <c r="J32" s="13"/>
      <c r="K32" s="12">
        <f>SUM(C32:J32)</f>
        <v>0</v>
      </c>
    </row>
    <row r="33" spans="1:11" s="5" customFormat="1" ht="49.5" customHeight="1" hidden="1">
      <c r="A33" s="28"/>
      <c r="B33" s="20" t="s">
        <v>51</v>
      </c>
      <c r="C33" s="13"/>
      <c r="D33" s="13"/>
      <c r="E33" s="13"/>
      <c r="F33" s="13"/>
      <c r="G33" s="13"/>
      <c r="H33" s="13"/>
      <c r="I33" s="13"/>
      <c r="J33" s="13"/>
      <c r="K33" s="12">
        <f>SUM(C33:J33)</f>
        <v>0</v>
      </c>
    </row>
    <row r="34" spans="1:11" s="5" customFormat="1" ht="15.75" hidden="1">
      <c r="A34" s="19">
        <v>1513183</v>
      </c>
      <c r="B34" s="20" t="s">
        <v>44</v>
      </c>
      <c r="C34" s="13"/>
      <c r="D34" s="13"/>
      <c r="E34" s="13"/>
      <c r="F34" s="13"/>
      <c r="G34" s="13"/>
      <c r="H34" s="13"/>
      <c r="I34" s="13"/>
      <c r="J34" s="13"/>
      <c r="K34" s="12">
        <f>SUM(C34:J34)</f>
        <v>0</v>
      </c>
    </row>
    <row r="35" spans="1:11" ht="15.75">
      <c r="A35" s="16">
        <v>1513400</v>
      </c>
      <c r="B35" s="9" t="s">
        <v>1</v>
      </c>
      <c r="C35" s="13"/>
      <c r="D35" s="13"/>
      <c r="E35" s="13"/>
      <c r="F35" s="13"/>
      <c r="G35" s="13"/>
      <c r="H35" s="13">
        <v>548.3</v>
      </c>
      <c r="I35" s="13"/>
      <c r="J35" s="13">
        <v>0.7</v>
      </c>
      <c r="K35" s="12">
        <f t="shared" si="3"/>
        <v>549</v>
      </c>
    </row>
    <row r="36" spans="1:11" ht="22.5" customHeight="1">
      <c r="A36" s="16">
        <v>1513035</v>
      </c>
      <c r="B36" s="9" t="s">
        <v>31</v>
      </c>
      <c r="C36" s="13"/>
      <c r="D36" s="13"/>
      <c r="E36" s="13"/>
      <c r="F36" s="13"/>
      <c r="G36" s="13"/>
      <c r="H36" s="13">
        <v>86.4</v>
      </c>
      <c r="I36" s="13"/>
      <c r="J36" s="13"/>
      <c r="K36" s="12">
        <f t="shared" si="3"/>
        <v>86.4</v>
      </c>
    </row>
    <row r="37" spans="1:11" s="5" customFormat="1" ht="33.75">
      <c r="A37" s="16">
        <v>1513202</v>
      </c>
      <c r="B37" s="18" t="s">
        <v>45</v>
      </c>
      <c r="C37" s="13"/>
      <c r="D37" s="13"/>
      <c r="E37" s="13"/>
      <c r="F37" s="13"/>
      <c r="G37" s="13"/>
      <c r="H37" s="13"/>
      <c r="I37" s="13"/>
      <c r="J37" s="13">
        <v>4.6</v>
      </c>
      <c r="K37" s="12">
        <f t="shared" si="3"/>
        <v>4.6</v>
      </c>
    </row>
    <row r="38" spans="1:11" s="5" customFormat="1" ht="33.75">
      <c r="A38" s="16">
        <v>1513182</v>
      </c>
      <c r="B38" s="18" t="s">
        <v>46</v>
      </c>
      <c r="C38" s="13"/>
      <c r="D38" s="13"/>
      <c r="E38" s="13"/>
      <c r="F38" s="13"/>
      <c r="G38" s="13"/>
      <c r="H38" s="13">
        <v>1</v>
      </c>
      <c r="I38" s="13"/>
      <c r="J38" s="13"/>
      <c r="K38" s="12">
        <f t="shared" si="3"/>
        <v>1</v>
      </c>
    </row>
    <row r="39" spans="1:11" s="5" customFormat="1" ht="157.5" hidden="1">
      <c r="A39" s="16">
        <v>1518580</v>
      </c>
      <c r="B39" s="18" t="s">
        <v>49</v>
      </c>
      <c r="C39" s="13"/>
      <c r="D39" s="13"/>
      <c r="E39" s="13"/>
      <c r="F39" s="13"/>
      <c r="G39" s="13"/>
      <c r="H39" s="13"/>
      <c r="I39" s="13"/>
      <c r="J39" s="13"/>
      <c r="K39" s="12">
        <f t="shared" si="3"/>
        <v>0</v>
      </c>
    </row>
    <row r="40" spans="1:11" s="2" customFormat="1" ht="15.75">
      <c r="A40" s="25" t="s">
        <v>22</v>
      </c>
      <c r="B40" s="25"/>
      <c r="C40" s="12">
        <f>C23+C4</f>
        <v>3074.6</v>
      </c>
      <c r="D40" s="12">
        <f aca="true" t="shared" si="5" ref="D40:K40">D23+D4</f>
        <v>664.2</v>
      </c>
      <c r="E40" s="12">
        <f t="shared" si="5"/>
        <v>29.6</v>
      </c>
      <c r="F40" s="12">
        <f t="shared" si="5"/>
        <v>254.3</v>
      </c>
      <c r="G40" s="12">
        <f t="shared" si="5"/>
        <v>224.6</v>
      </c>
      <c r="H40" s="12">
        <f t="shared" si="5"/>
        <v>3964.3</v>
      </c>
      <c r="I40" s="12">
        <f t="shared" si="5"/>
        <v>359.2</v>
      </c>
      <c r="J40" s="12">
        <f t="shared" si="5"/>
        <v>328.09999999999997</v>
      </c>
      <c r="K40" s="12">
        <f t="shared" si="5"/>
        <v>8898.900000000001</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k223-7</cp:lastModifiedBy>
  <cp:lastPrinted>2017-11-10T08:49:47Z</cp:lastPrinted>
  <dcterms:created xsi:type="dcterms:W3CDTF">1996-10-08T23:32:33Z</dcterms:created>
  <dcterms:modified xsi:type="dcterms:W3CDTF">2017-11-10T08:55:23Z</dcterms:modified>
  <cp:category/>
  <cp:version/>
  <cp:contentType/>
  <cp:contentStatus/>
</cp:coreProperties>
</file>