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<sst xmlns="http://schemas.openxmlformats.org/spreadsheetml/2006/main" count="69" uniqueCount="68">
  <si>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</si>
  <si>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</si>
  <si>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</si>
  <si>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</si>
  <si>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</si>
  <si>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</si>
  <si>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</si>
  <si>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</si>
  <si>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</si>
  <si>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</si>
  <si>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</si>
  <si>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</si>
  <si>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</si>
  <si>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</si>
  <si>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</si>
  <si>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</si>
  <si>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</si>
  <si>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</si>
  <si>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</si>
  <si>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</si>
  <si>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</si>
  <si>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</si>
  <si>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</si>
  <si>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</si>
  <si>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</si>
  <si>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</si>
  <si>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</si>
  <si>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</si>
  <si>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</si>
  <si>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</si>
  <si>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</si>
  <si>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</si>
  <si>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</si>
  <si>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</si>
  <si>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</si>
  <si>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</si>
  <si>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</si>
  <si>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</si>
  <si>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</si>
  <si>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</si>
  <si>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</si>
  <si>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</si>
  <si>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</si>
  <si>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</si>
  <si>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</si>
  <si>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</si>
  <si>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</si>
  <si>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</si>
  <si>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</si>
  <si>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</si>
  <si>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</si>
  <si>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</si>
  <si>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</si>
  <si>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</si>
  <si>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</si>
  <si>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</si>
  <si>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</si>
  <si>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</si>
  <si>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</si>
  <si>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</si>
  <si>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</si>
  <si>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</si>
  <si>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</si>
  <si>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</si>
  <si>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</si>
  <si>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</si>
  <si>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</si>
  <si>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ОБСЯГ ФІНАНСУВАННЯ ПРОГРАМ ГАЛУЗІ "СОЦІАЛЬНИЙ ЗАХИСТ ТА СОЦІАЛЬНЕ ЗАБЕЗПЕЧЕННЯ"                                                                          ЗА ПЕРІОД З 07.09.2020 ПО 11.09.2020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</si>
</sst>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475.7</v>
      </c>
      <c r="I4" s="18">
        <f t="shared" si="0"/>
        <v>0</v>
      </c>
      <c r="J4" s="18">
        <f t="shared" si="0"/>
        <v>283.4</v>
      </c>
      <c r="K4" s="18">
        <f t="shared" si="0"/>
        <v>759.0999999999999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>
      <c r="A11" s="6">
        <v>1501040</v>
      </c>
      <c r="B11" s="11" t="s">
        <v>50</v>
      </c>
      <c r="C11" s="10"/>
      <c r="D11" s="10"/>
      <c r="E11" s="10"/>
      <c r="F11" s="10"/>
      <c r="G11" s="10"/>
      <c r="H11" s="10">
        <v>475.7</v>
      </c>
      <c r="I11" s="10"/>
      <c r="J11" s="10">
        <v>283.4</v>
      </c>
      <c r="K11" s="18">
        <f t="shared" si="1"/>
        <v>759.0999999999999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36" customHeight="1" hidden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/>
      <c r="K13" s="18"/>
    </row>
    <row r="14" spans="1:11" s="4" customFormat="1" ht="80.25" customHeight="1" hidden="1">
      <c r="A14" s="6">
        <v>2501520</v>
      </c>
      <c r="B14" s="21" t="s">
        <v>65</v>
      </c>
      <c r="C14" s="20"/>
      <c r="D14" s="20"/>
      <c r="E14" s="10"/>
      <c r="F14" s="10"/>
      <c r="G14" s="10"/>
      <c r="H14" s="10"/>
      <c r="I14" s="10"/>
      <c r="J14" s="10"/>
      <c r="K14" s="18"/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 hidden="1">
      <c r="A16" s="6" t="s">
        <v>4</v>
      </c>
      <c r="B16" s="8" t="s">
        <v>5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 hidden="1">
      <c r="A21" s="6">
        <v>2507030</v>
      </c>
      <c r="B21" s="9" t="s">
        <v>24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2501180</v>
      </c>
      <c r="B22" s="12" t="s">
        <v>30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 hidden="1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/>
      <c r="K25" s="18">
        <f t="shared" si="1"/>
        <v>0</v>
      </c>
    </row>
    <row r="26" spans="1:11" s="4" customFormat="1" ht="33.75" hidden="1">
      <c r="A26" s="6">
        <v>2501030</v>
      </c>
      <c r="B26" s="12" t="s">
        <v>61</v>
      </c>
      <c r="C26" s="10"/>
      <c r="D26" s="10"/>
      <c r="E26" s="10"/>
      <c r="F26" s="10"/>
      <c r="G26" s="10"/>
      <c r="H26" s="10"/>
      <c r="I26" s="10"/>
      <c r="J26" s="10"/>
      <c r="K26" s="18">
        <f t="shared" si="1"/>
        <v>0</v>
      </c>
    </row>
    <row r="27" spans="1:11" s="2" customFormat="1" ht="25.5" customHeight="1">
      <c r="A27" s="23" t="s">
        <v>9</v>
      </c>
      <c r="B27" s="23"/>
      <c r="C27" s="18">
        <f aca="true" t="shared" si="2" ref="C27:K27">SUM(C28:C41)</f>
        <v>4990.200000000001</v>
      </c>
      <c r="D27" s="18">
        <f t="shared" si="2"/>
        <v>1054.2</v>
      </c>
      <c r="E27" s="18">
        <f t="shared" si="2"/>
        <v>14.8</v>
      </c>
      <c r="F27" s="18">
        <f t="shared" si="2"/>
        <v>728</v>
      </c>
      <c r="G27" s="18">
        <f t="shared" si="2"/>
        <v>639.3000000000001</v>
      </c>
      <c r="H27" s="18">
        <f t="shared" si="2"/>
        <v>259.3</v>
      </c>
      <c r="I27" s="18">
        <f t="shared" si="2"/>
        <v>59.9</v>
      </c>
      <c r="J27" s="18">
        <f t="shared" si="2"/>
        <v>574.95</v>
      </c>
      <c r="K27" s="18">
        <f t="shared" si="2"/>
        <v>8320.650000000001</v>
      </c>
    </row>
    <row r="28" spans="1:11" s="4" customFormat="1" ht="33.75" customHeight="1">
      <c r="A28" s="17" t="s">
        <v>33</v>
      </c>
      <c r="B28" s="13" t="s">
        <v>34</v>
      </c>
      <c r="C28" s="10">
        <v>4366.4</v>
      </c>
      <c r="D28" s="10">
        <v>954.5</v>
      </c>
      <c r="E28" s="10">
        <v>14.8</v>
      </c>
      <c r="F28" s="10">
        <v>728</v>
      </c>
      <c r="G28" s="10">
        <v>625.6</v>
      </c>
      <c r="H28" s="10">
        <v>74.6</v>
      </c>
      <c r="I28" s="10">
        <v>59.9</v>
      </c>
      <c r="J28" s="10">
        <v>538.7</v>
      </c>
      <c r="K28" s="18">
        <f>SUM(C28:J28)</f>
        <v>7362.5</v>
      </c>
    </row>
    <row r="29" spans="1:11" s="4" customFormat="1" ht="33.75" customHeight="1">
      <c r="A29" s="17" t="s">
        <v>62</v>
      </c>
      <c r="B29" s="13" t="s">
        <v>63</v>
      </c>
      <c r="C29" s="10">
        <v>56.6</v>
      </c>
      <c r="D29" s="10">
        <v>12.1</v>
      </c>
      <c r="E29" s="10"/>
      <c r="F29" s="10"/>
      <c r="G29" s="10">
        <v>1.8</v>
      </c>
      <c r="H29" s="10"/>
      <c r="I29" s="10"/>
      <c r="J29" s="10">
        <v>7.2</v>
      </c>
      <c r="K29" s="18">
        <f>SUM(C29:J29)</f>
        <v>77.7</v>
      </c>
    </row>
    <row r="30" spans="1:11" s="4" customFormat="1" ht="22.5">
      <c r="A30" s="17" t="s">
        <v>41</v>
      </c>
      <c r="B30" s="13" t="s">
        <v>42</v>
      </c>
      <c r="C30" s="10">
        <v>542.6</v>
      </c>
      <c r="D30" s="10">
        <v>82.6</v>
      </c>
      <c r="E30" s="10"/>
      <c r="F30" s="10"/>
      <c r="G30" s="10">
        <v>10.7</v>
      </c>
      <c r="H30" s="10"/>
      <c r="I30" s="10"/>
      <c r="J30" s="10">
        <v>5.25</v>
      </c>
      <c r="K30" s="18">
        <f aca="true" t="shared" si="3" ref="K30:K42">SUM(C30:J30)</f>
        <v>641.1500000000001</v>
      </c>
    </row>
    <row r="31" spans="1:11" s="1" customFormat="1" ht="22.5">
      <c r="A31" s="16" t="s">
        <v>43</v>
      </c>
      <c r="B31" s="13" t="s">
        <v>44</v>
      </c>
      <c r="C31" s="10">
        <v>24.6</v>
      </c>
      <c r="D31" s="10">
        <v>5</v>
      </c>
      <c r="E31" s="10"/>
      <c r="F31" s="10"/>
      <c r="G31" s="10">
        <v>1.2</v>
      </c>
      <c r="H31" s="10"/>
      <c r="I31" s="10"/>
      <c r="J31" s="10">
        <v>1.5</v>
      </c>
      <c r="K31" s="18">
        <f t="shared" si="3"/>
        <v>32.3</v>
      </c>
    </row>
    <row r="32" spans="1:11" s="1" customFormat="1" ht="45" hidden="1">
      <c r="A32" s="17" t="s">
        <v>36</v>
      </c>
      <c r="B32" s="13" t="s">
        <v>31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ht="15.75" hidden="1">
      <c r="A33" s="17" t="s">
        <v>47</v>
      </c>
      <c r="B33" s="14" t="s">
        <v>48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22.5">
      <c r="A34" s="17" t="s">
        <v>45</v>
      </c>
      <c r="B34" s="14" t="s">
        <v>46</v>
      </c>
      <c r="C34" s="10"/>
      <c r="D34" s="10"/>
      <c r="E34" s="10"/>
      <c r="F34" s="10"/>
      <c r="G34" s="10"/>
      <c r="H34" s="10">
        <v>113</v>
      </c>
      <c r="I34" s="10"/>
      <c r="J34" s="10"/>
      <c r="K34" s="18">
        <f t="shared" si="3"/>
        <v>113</v>
      </c>
    </row>
    <row r="35" spans="1:11" ht="22.5" customHeight="1">
      <c r="A35" s="16" t="s">
        <v>35</v>
      </c>
      <c r="B35" s="14" t="s">
        <v>26</v>
      </c>
      <c r="C35" s="10"/>
      <c r="D35" s="10"/>
      <c r="E35" s="10"/>
      <c r="F35" s="10"/>
      <c r="G35" s="10"/>
      <c r="H35" s="10">
        <v>71.7</v>
      </c>
      <c r="I35" s="10"/>
      <c r="J35" s="10"/>
      <c r="K35" s="18">
        <f t="shared" si="3"/>
        <v>71.7</v>
      </c>
    </row>
    <row r="36" spans="1:11" s="4" customFormat="1" ht="33.75">
      <c r="A36" s="17" t="s">
        <v>39</v>
      </c>
      <c r="B36" s="14" t="s">
        <v>40</v>
      </c>
      <c r="C36" s="10"/>
      <c r="D36" s="10"/>
      <c r="E36" s="10"/>
      <c r="F36" s="10"/>
      <c r="G36" s="10"/>
      <c r="H36" s="10"/>
      <c r="I36" s="10"/>
      <c r="J36" s="10">
        <v>22.3</v>
      </c>
      <c r="K36" s="18">
        <f t="shared" si="3"/>
        <v>22.3</v>
      </c>
    </row>
    <row r="37" spans="1:11" s="4" customFormat="1" ht="112.5" customHeight="1" hidden="1">
      <c r="A37" s="17" t="s">
        <v>51</v>
      </c>
      <c r="B37" s="14" t="s">
        <v>52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191.25" hidden="1">
      <c r="A38" s="17" t="s">
        <v>57</v>
      </c>
      <c r="B38" s="14" t="s">
        <v>54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236.25" hidden="1">
      <c r="A39" s="17" t="s">
        <v>56</v>
      </c>
      <c r="B39" s="14" t="s">
        <v>55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2.5" hidden="1">
      <c r="A40" s="17" t="s">
        <v>58</v>
      </c>
      <c r="B40" s="14" t="s">
        <v>59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33.75" hidden="1">
      <c r="A41" s="17" t="s">
        <v>37</v>
      </c>
      <c r="B41" s="14" t="s">
        <v>38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2" customFormat="1" ht="25.5" customHeight="1">
      <c r="A42" s="24" t="s">
        <v>18</v>
      </c>
      <c r="B42" s="24"/>
      <c r="C42" s="18">
        <f>C27+C4</f>
        <v>4990.200000000001</v>
      </c>
      <c r="D42" s="18">
        <f aca="true" t="shared" si="4" ref="D42:J42">D27+D4</f>
        <v>1054.2</v>
      </c>
      <c r="E42" s="18">
        <f t="shared" si="4"/>
        <v>14.8</v>
      </c>
      <c r="F42" s="18">
        <f t="shared" si="4"/>
        <v>728</v>
      </c>
      <c r="G42" s="18">
        <f t="shared" si="4"/>
        <v>639.3000000000001</v>
      </c>
      <c r="H42" s="18">
        <f t="shared" si="4"/>
        <v>735</v>
      </c>
      <c r="I42" s="18">
        <f t="shared" si="4"/>
        <v>59.9</v>
      </c>
      <c r="J42" s="18">
        <f t="shared" si="4"/>
        <v>858.35</v>
      </c>
      <c r="K42" s="18">
        <f t="shared" si="3"/>
        <v>9079.750000000002</v>
      </c>
    </row>
  </sheetData>
  <sheetProtection/>
  <mergeCells count="5">
    <mergeCell ref="A1:K1"/>
    <mergeCell ref="A4:B4"/>
    <mergeCell ref="A27:B27"/>
    <mergeCell ref="A42:B42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2020-09-11T11:35:18Z</cp:lastPrinted>
  <dcterms:created xsi:type="dcterms:W3CDTF">1996-10-08T23:32:33Z</dcterms:created>
  <dcterms:modified xsi:type="dcterms:W3CDTF">2020-09-11T11:40:21Z</dcterms:modified>
  <cp:category/>
  <cp:version/>
  <cp:contentType/>
  <cp:contentStatus/>
</cp:coreProperties>
</file>