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<sst xmlns="http://schemas.openxmlformats.org/spreadsheetml/2006/main" count="71" uniqueCount="70">
  <si>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</si>
  <si>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</si>
  <si>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</si>
  <si>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</si>
  <si>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</si>
  <si>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</si>
  <si>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</si>
  <si>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</si>
  <si>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</si>
  <si>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</si>
  <si>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</si>
  <si>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</si>
  <si>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</si>
  <si>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</si>
  <si>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</si>
  <si>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</si>
  <si>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</si>
  <si>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</si>
  <si>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</si>
  <si>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</si>
  <si>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</si>
  <si>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</si>
  <si>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</si>
  <si>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</si>
  <si>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</si>
  <si>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</si>
  <si>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</si>
  <si>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</si>
  <si>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</si>
  <si>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</si>
  <si>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</si>
  <si>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</si>
  <si>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</si>
  <si>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</si>
  <si>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</si>
  <si>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</si>
  <si>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</si>
  <si>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</si>
  <si>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</si>
  <si>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</si>
  <si>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</si>
  <si>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</si>
  <si>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</si>
  <si>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</si>
  <si>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</si>
  <si>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</si>
  <si>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</si>
  <si>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</si>
  <si>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</si>
  <si>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</si>
  <si>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</si>
  <si>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</si>
  <si>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</si>
  <si>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</si>
  <si>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</si>
  <si>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</si>
  <si>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</si>
  <si>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</si>
  <si>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</si>
  <si>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</si>
  <si>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</si>
  <si>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</si>
  <si>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</si>
  <si>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</si>
  <si>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</si>
  <si>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</si>
  <si>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</si>
  <si>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</si>
  <si>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</si>
  <si>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ОБСЯГ ФІНАНСУВАННЯ ПРОГРАМ ГАЛУЗІ "СОЦІАЛЬНИЙ ЗАХИСТ ТА СОЦІАЛЬНЕ ЗАБЕЗПЕЧЕННЯ"                                                                          ЗА ПЕРІОД З 27.07.2020 ПО 31.07.2020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</si>
</sst>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B46" sqref="B46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7" width="10.7109375" style="5" customWidth="1"/>
    <col min="8" max="8" width="11.8515625" style="5" customWidth="1"/>
    <col min="9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26560.9</v>
      </c>
      <c r="I4" s="18">
        <f t="shared" si="0"/>
        <v>0</v>
      </c>
      <c r="J4" s="18">
        <f t="shared" si="0"/>
        <v>0</v>
      </c>
      <c r="K4" s="18">
        <f t="shared" si="0"/>
        <v>26560.9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1673.3</v>
      </c>
      <c r="I5" s="10"/>
      <c r="J5" s="10"/>
      <c r="K5" s="18">
        <f>SUM(C5:J5)</f>
        <v>1673.3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22</v>
      </c>
      <c r="C12" s="10"/>
      <c r="D12" s="10"/>
      <c r="E12" s="10"/>
      <c r="F12" s="10"/>
      <c r="G12" s="10"/>
      <c r="H12" s="10">
        <v>57.2</v>
      </c>
      <c r="I12" s="10"/>
      <c r="J12" s="10"/>
      <c r="K12" s="18">
        <f t="shared" si="1"/>
        <v>57.2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/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/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 hidden="1">
      <c r="A16" s="6" t="s">
        <v>4</v>
      </c>
      <c r="B16" s="8" t="s">
        <v>5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>
      <c r="A17" s="6" t="s">
        <v>6</v>
      </c>
      <c r="B17" s="8" t="s">
        <v>2</v>
      </c>
      <c r="C17" s="10"/>
      <c r="D17" s="10"/>
      <c r="E17" s="10"/>
      <c r="F17" s="10"/>
      <c r="G17" s="10"/>
      <c r="H17" s="10">
        <v>56.5</v>
      </c>
      <c r="I17" s="10"/>
      <c r="J17" s="10"/>
      <c r="K17" s="18">
        <f t="shared" si="1"/>
        <v>56.5</v>
      </c>
    </row>
    <row r="18" spans="1:11" s="4" customFormat="1" ht="15.75" hidden="1">
      <c r="A18" s="6" t="s">
        <v>7</v>
      </c>
      <c r="B18" s="8" t="s">
        <v>1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2501200</v>
      </c>
      <c r="B19" s="7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>
      <c r="A25" s="6">
        <v>2501230</v>
      </c>
      <c r="B25" s="12" t="s">
        <v>60</v>
      </c>
      <c r="C25" s="10"/>
      <c r="D25" s="10"/>
      <c r="E25" s="10"/>
      <c r="F25" s="10"/>
      <c r="G25" s="10"/>
      <c r="H25" s="10">
        <v>24773.9</v>
      </c>
      <c r="I25" s="10"/>
      <c r="J25" s="10"/>
      <c r="K25" s="18">
        <f t="shared" si="1"/>
        <v>24773.9</v>
      </c>
    </row>
    <row r="26" spans="1:11" s="4" customFormat="1" ht="33.75" hidden="1">
      <c r="A26" s="6">
        <v>2501030</v>
      </c>
      <c r="B26" s="12" t="s">
        <v>61</v>
      </c>
      <c r="C26" s="10"/>
      <c r="D26" s="10"/>
      <c r="E26" s="10"/>
      <c r="F26" s="10"/>
      <c r="G26" s="10"/>
      <c r="H26" s="10"/>
      <c r="I26" s="10"/>
      <c r="J26" s="10"/>
      <c r="K26" s="18">
        <f t="shared" si="1"/>
        <v>0</v>
      </c>
    </row>
    <row r="27" spans="1:11" s="2" customFormat="1" ht="25.5" customHeight="1">
      <c r="A27" s="23" t="s">
        <v>9</v>
      </c>
      <c r="B27" s="23"/>
      <c r="C27" s="18">
        <f>SUM(C28:C42)</f>
        <v>0</v>
      </c>
      <c r="D27" s="18">
        <f aca="true" t="shared" si="2" ref="D27:K27">SUM(D28:D42)</f>
        <v>16.9</v>
      </c>
      <c r="E27" s="18">
        <f t="shared" si="2"/>
        <v>0</v>
      </c>
      <c r="F27" s="18">
        <f t="shared" si="2"/>
        <v>46.9</v>
      </c>
      <c r="G27" s="18">
        <f t="shared" si="2"/>
        <v>0</v>
      </c>
      <c r="H27" s="18">
        <f t="shared" si="2"/>
        <v>48.7</v>
      </c>
      <c r="I27" s="18">
        <f t="shared" si="2"/>
        <v>0</v>
      </c>
      <c r="J27" s="18">
        <f t="shared" si="2"/>
        <v>172.20000000000002</v>
      </c>
      <c r="K27" s="18">
        <f t="shared" si="2"/>
        <v>284.70000000000005</v>
      </c>
    </row>
    <row r="28" spans="1:11" s="4" customFormat="1" ht="33.75" customHeight="1">
      <c r="A28" s="17" t="s">
        <v>33</v>
      </c>
      <c r="B28" s="13" t="s">
        <v>34</v>
      </c>
      <c r="C28" s="10"/>
      <c r="D28" s="10">
        <v>16.9</v>
      </c>
      <c r="E28" s="10"/>
      <c r="F28" s="10">
        <v>46.9</v>
      </c>
      <c r="G28" s="10"/>
      <c r="H28" s="10">
        <v>17.1</v>
      </c>
      <c r="I28" s="10"/>
      <c r="J28" s="10">
        <v>103.7</v>
      </c>
      <c r="K28" s="18">
        <f>SUM(C28:J28)</f>
        <v>184.60000000000002</v>
      </c>
    </row>
    <row r="29" spans="1:11" s="4" customFormat="1" ht="33.75" customHeight="1">
      <c r="A29" s="17" t="s">
        <v>62</v>
      </c>
      <c r="B29" s="13" t="s">
        <v>63</v>
      </c>
      <c r="C29" s="10"/>
      <c r="D29" s="10"/>
      <c r="E29" s="10"/>
      <c r="F29" s="10"/>
      <c r="G29" s="10"/>
      <c r="H29" s="10"/>
      <c r="I29" s="10"/>
      <c r="J29" s="10">
        <v>2</v>
      </c>
      <c r="K29" s="18">
        <f>SUM(C29:J29)</f>
        <v>2</v>
      </c>
    </row>
    <row r="30" spans="1:11" s="4" customFormat="1" ht="15.75" hidden="1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/>
      <c r="K30" s="18">
        <f>SUM(C30:J30)</f>
        <v>0</v>
      </c>
    </row>
    <row r="31" spans="1:11" s="4" customFormat="1" ht="22.5">
      <c r="A31" s="17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0.2</v>
      </c>
      <c r="K31" s="18">
        <f aca="true" t="shared" si="3" ref="K31:K43">SUM(C31:J31)</f>
        <v>0.2</v>
      </c>
    </row>
    <row r="32" spans="1:11" s="1" customFormat="1" ht="22.5">
      <c r="A32" s="16" t="s">
        <v>43</v>
      </c>
      <c r="B32" s="13" t="s">
        <v>44</v>
      </c>
      <c r="C32" s="10"/>
      <c r="D32" s="10"/>
      <c r="E32" s="10"/>
      <c r="F32" s="10"/>
      <c r="G32" s="10"/>
      <c r="H32" s="10"/>
      <c r="I32" s="10"/>
      <c r="J32" s="10">
        <v>0.3</v>
      </c>
      <c r="K32" s="18">
        <f t="shared" si="3"/>
        <v>0.3</v>
      </c>
    </row>
    <row r="33" spans="1:11" s="1" customFormat="1" ht="45" hidden="1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>
      <c r="A34" s="17" t="s">
        <v>47</v>
      </c>
      <c r="B34" s="14" t="s">
        <v>48</v>
      </c>
      <c r="C34" s="10"/>
      <c r="D34" s="10"/>
      <c r="E34" s="10"/>
      <c r="F34" s="10"/>
      <c r="G34" s="10"/>
      <c r="H34" s="10"/>
      <c r="I34" s="10"/>
      <c r="J34" s="10">
        <v>52.7</v>
      </c>
      <c r="K34" s="18">
        <f t="shared" si="3"/>
        <v>52.7</v>
      </c>
    </row>
    <row r="35" spans="1:11" ht="22.5">
      <c r="A35" s="17" t="s">
        <v>45</v>
      </c>
      <c r="B35" s="14" t="s">
        <v>46</v>
      </c>
      <c r="C35" s="10"/>
      <c r="D35" s="10"/>
      <c r="E35" s="10"/>
      <c r="F35" s="10"/>
      <c r="G35" s="10"/>
      <c r="H35" s="10">
        <v>1.5</v>
      </c>
      <c r="I35" s="10"/>
      <c r="J35" s="10"/>
      <c r="K35" s="18">
        <f t="shared" si="3"/>
        <v>1.5</v>
      </c>
    </row>
    <row r="36" spans="1:11" ht="22.5" customHeight="1">
      <c r="A36" s="16" t="s">
        <v>35</v>
      </c>
      <c r="B36" s="14" t="s">
        <v>26</v>
      </c>
      <c r="C36" s="10"/>
      <c r="D36" s="10"/>
      <c r="E36" s="10"/>
      <c r="F36" s="10"/>
      <c r="G36" s="10"/>
      <c r="H36" s="10">
        <v>30.1</v>
      </c>
      <c r="I36" s="10"/>
      <c r="J36" s="10"/>
      <c r="K36" s="18">
        <f t="shared" si="3"/>
        <v>30.1</v>
      </c>
    </row>
    <row r="37" spans="1:11" s="4" customFormat="1" ht="33.75">
      <c r="A37" s="17" t="s">
        <v>39</v>
      </c>
      <c r="B37" s="14" t="s">
        <v>40</v>
      </c>
      <c r="C37" s="10"/>
      <c r="D37" s="10"/>
      <c r="E37" s="10"/>
      <c r="F37" s="10"/>
      <c r="G37" s="10"/>
      <c r="H37" s="10"/>
      <c r="I37" s="10"/>
      <c r="J37" s="10">
        <v>13.3</v>
      </c>
      <c r="K37" s="18">
        <f t="shared" si="3"/>
        <v>13.3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33.75" hidden="1">
      <c r="A42" s="17" t="s">
        <v>37</v>
      </c>
      <c r="B42" s="14" t="s">
        <v>38</v>
      </c>
      <c r="C42" s="10"/>
      <c r="D42" s="10"/>
      <c r="E42" s="10"/>
      <c r="F42" s="10"/>
      <c r="G42" s="10"/>
      <c r="H42" s="10"/>
      <c r="I42" s="10"/>
      <c r="J42" s="10"/>
      <c r="K42" s="18">
        <f t="shared" si="3"/>
        <v>0</v>
      </c>
    </row>
    <row r="43" spans="1:11" s="2" customFormat="1" ht="25.5" customHeight="1">
      <c r="A43" s="24" t="s">
        <v>18</v>
      </c>
      <c r="B43" s="24"/>
      <c r="C43" s="18">
        <f>C27+C4</f>
        <v>0</v>
      </c>
      <c r="D43" s="18">
        <f aca="true" t="shared" si="4" ref="D43:J43">D27+D4</f>
        <v>16.9</v>
      </c>
      <c r="E43" s="18">
        <f t="shared" si="4"/>
        <v>0</v>
      </c>
      <c r="F43" s="18">
        <f t="shared" si="4"/>
        <v>46.9</v>
      </c>
      <c r="G43" s="18">
        <f t="shared" si="4"/>
        <v>0</v>
      </c>
      <c r="H43" s="18">
        <f t="shared" si="4"/>
        <v>26609.600000000002</v>
      </c>
      <c r="I43" s="18">
        <f t="shared" si="4"/>
        <v>0</v>
      </c>
      <c r="J43" s="18">
        <f t="shared" si="4"/>
        <v>172.20000000000002</v>
      </c>
      <c r="K43" s="18">
        <f t="shared" si="3"/>
        <v>26845.600000000002</v>
      </c>
    </row>
  </sheetData>
  <sheetProtection/>
  <mergeCells count="5">
    <mergeCell ref="A1:K1"/>
    <mergeCell ref="A4:B4"/>
    <mergeCell ref="A27:B27"/>
    <mergeCell ref="A43:B43"/>
    <mergeCell ref="A2:K2"/>
  </mergeCells>
  <printOptions/>
  <pageMargins left="0" right="0" top="0.7874015748031497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2020-07-31T09:59:06Z</cp:lastPrinted>
  <dcterms:created xsi:type="dcterms:W3CDTF">1996-10-08T23:32:33Z</dcterms:created>
  <dcterms:modified xsi:type="dcterms:W3CDTF">2020-07-31T10:03:42Z</dcterms:modified>
  <cp:category/>
  <cp:version/>
  <cp:contentType/>
  <cp:contentStatus/>
</cp:coreProperties>
</file>