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<sst xmlns="http://schemas.openxmlformats.org/spreadsheetml/2006/main" count="71" uniqueCount="70">
  <si>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</si>
  <si>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</si>
  <si>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</si>
  <si>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</si>
  <si>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</si>
  <si>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</si>
  <si>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</si>
  <si>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</si>
  <si>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</si>
  <si>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</si>
  <si>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</si>
  <si>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</si>
  <si>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</si>
  <si>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</si>
  <si>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</si>
  <si>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</si>
  <si>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</si>
  <si>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</si>
  <si>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</si>
  <si>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</si>
  <si>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</si>
  <si>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</si>
  <si>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</si>
  <si>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</si>
  <si>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</si>
  <si>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</si>
  <si>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</si>
  <si>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</si>
  <si>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</si>
  <si>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</si>
  <si>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</si>
  <si>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</si>
  <si>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</si>
  <si>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</si>
  <si>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</si>
  <si>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</si>
  <si>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</si>
  <si>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</si>
  <si>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</si>
  <si>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</si>
  <si>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</si>
  <si>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</si>
  <si>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</si>
  <si>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</si>
  <si>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</si>
  <si>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</si>
  <si>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</si>
  <si>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</si>
  <si>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</si>
  <si>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</si>
  <si>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</si>
  <si>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</si>
  <si>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</si>
  <si>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</si>
  <si>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</si>
  <si>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</si>
  <si>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</si>
  <si>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</si>
  <si>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</si>
  <si>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</si>
  <si>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</si>
  <si>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</si>
  <si>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</si>
  <si>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</si>
  <si>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</si>
  <si>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</si>
  <si>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</si>
  <si>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</si>
  <si>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</si>
  <si>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20.07.2020 ПО 24.07.2020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</si>
</sst>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3255.1000000000004</v>
      </c>
      <c r="I4" s="18">
        <f t="shared" si="0"/>
        <v>0</v>
      </c>
      <c r="J4" s="18">
        <f t="shared" si="0"/>
        <v>0</v>
      </c>
      <c r="K4" s="18">
        <f t="shared" si="0"/>
        <v>3255.1000000000004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1673.3</v>
      </c>
      <c r="I5" s="10"/>
      <c r="J5" s="10"/>
      <c r="K5" s="18">
        <f>SUM(C5:J5)</f>
        <v>1673.3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57.2</v>
      </c>
      <c r="I12" s="10"/>
      <c r="J12" s="10"/>
      <c r="K12" s="18">
        <f t="shared" si="1"/>
        <v>57.2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/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 t="s">
        <v>6</v>
      </c>
      <c r="B17" s="8" t="s">
        <v>2</v>
      </c>
      <c r="C17" s="10"/>
      <c r="D17" s="10"/>
      <c r="E17" s="10"/>
      <c r="F17" s="10"/>
      <c r="G17" s="10"/>
      <c r="H17" s="10">
        <v>75.4</v>
      </c>
      <c r="I17" s="10"/>
      <c r="J17" s="10"/>
      <c r="K17" s="18">
        <f t="shared" si="1"/>
        <v>75.4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>
      <c r="A22" s="6">
        <v>2501180</v>
      </c>
      <c r="B22" s="12" t="s">
        <v>30</v>
      </c>
      <c r="C22" s="10"/>
      <c r="D22" s="10"/>
      <c r="E22" s="10"/>
      <c r="F22" s="10"/>
      <c r="G22" s="10"/>
      <c r="H22" s="10">
        <v>1449.2</v>
      </c>
      <c r="I22" s="10"/>
      <c r="J22" s="10"/>
      <c r="K22" s="18">
        <f t="shared" si="1"/>
        <v>1449.2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>SUM(C28:C42)</f>
        <v>5639.7</v>
      </c>
      <c r="D27" s="18">
        <f aca="true" t="shared" si="2" ref="D27:K27">SUM(D28:D42)</f>
        <v>1243.1</v>
      </c>
      <c r="E27" s="18">
        <f t="shared" si="2"/>
        <v>360.9</v>
      </c>
      <c r="F27" s="18">
        <f t="shared" si="2"/>
        <v>1597.4</v>
      </c>
      <c r="G27" s="18">
        <f t="shared" si="2"/>
        <v>430.3</v>
      </c>
      <c r="H27" s="18">
        <f t="shared" si="2"/>
        <v>1439.2</v>
      </c>
      <c r="I27" s="18">
        <f t="shared" si="2"/>
        <v>1152.9</v>
      </c>
      <c r="J27" s="18">
        <f t="shared" si="2"/>
        <v>2031.5</v>
      </c>
      <c r="K27" s="18">
        <f t="shared" si="2"/>
        <v>13895</v>
      </c>
    </row>
    <row r="28" spans="1:11" s="4" customFormat="1" ht="33.75" customHeight="1">
      <c r="A28" s="17" t="s">
        <v>33</v>
      </c>
      <c r="B28" s="13" t="s">
        <v>34</v>
      </c>
      <c r="C28" s="10">
        <v>5524.2</v>
      </c>
      <c r="D28" s="10">
        <v>1217.3</v>
      </c>
      <c r="E28" s="10">
        <v>360.9</v>
      </c>
      <c r="F28" s="10">
        <v>1592.7</v>
      </c>
      <c r="G28" s="10">
        <v>418.3</v>
      </c>
      <c r="H28" s="10">
        <v>177.4</v>
      </c>
      <c r="I28" s="10">
        <v>1152.9</v>
      </c>
      <c r="J28" s="10">
        <v>1413.1</v>
      </c>
      <c r="K28" s="18">
        <f>SUM(C28:J28)</f>
        <v>11856.8</v>
      </c>
    </row>
    <row r="29" spans="1:11" s="4" customFormat="1" ht="33.75" customHeight="1">
      <c r="A29" s="17" t="s">
        <v>62</v>
      </c>
      <c r="B29" s="13" t="s">
        <v>63</v>
      </c>
      <c r="C29" s="10">
        <v>77.5</v>
      </c>
      <c r="D29" s="10">
        <v>17</v>
      </c>
      <c r="E29" s="10"/>
      <c r="F29" s="10"/>
      <c r="G29" s="10">
        <v>2.1</v>
      </c>
      <c r="H29" s="10"/>
      <c r="I29" s="10"/>
      <c r="J29" s="10">
        <v>27.5</v>
      </c>
      <c r="K29" s="18">
        <f>SUM(C29:J29)</f>
        <v>124.1</v>
      </c>
    </row>
    <row r="30" spans="1:11" s="4" customFormat="1" ht="15.75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>
        <v>8</v>
      </c>
      <c r="K30" s="18">
        <f>SUM(C30:J30)</f>
        <v>8</v>
      </c>
    </row>
    <row r="31" spans="1:11" s="4" customFormat="1" ht="22.5">
      <c r="A31" s="17" t="s">
        <v>41</v>
      </c>
      <c r="B31" s="13" t="s">
        <v>42</v>
      </c>
      <c r="C31" s="10"/>
      <c r="D31" s="10"/>
      <c r="E31" s="10"/>
      <c r="F31" s="10"/>
      <c r="G31" s="10">
        <v>7.9</v>
      </c>
      <c r="H31" s="10"/>
      <c r="I31" s="10"/>
      <c r="J31" s="10">
        <v>117</v>
      </c>
      <c r="K31" s="18">
        <f aca="true" t="shared" si="3" ref="K31:K43">SUM(C31:J31)</f>
        <v>124.9</v>
      </c>
    </row>
    <row r="32" spans="1:11" s="1" customFormat="1" ht="22.5">
      <c r="A32" s="16" t="s">
        <v>43</v>
      </c>
      <c r="B32" s="13" t="s">
        <v>44</v>
      </c>
      <c r="C32" s="10">
        <v>38</v>
      </c>
      <c r="D32" s="10">
        <v>8.8</v>
      </c>
      <c r="E32" s="10"/>
      <c r="F32" s="10">
        <v>4.7</v>
      </c>
      <c r="G32" s="10">
        <v>2</v>
      </c>
      <c r="H32" s="10"/>
      <c r="I32" s="10"/>
      <c r="J32" s="10">
        <v>3.2</v>
      </c>
      <c r="K32" s="18">
        <f t="shared" si="3"/>
        <v>56.7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/>
      <c r="I34" s="10"/>
      <c r="J34" s="10">
        <v>397.9</v>
      </c>
      <c r="K34" s="18">
        <f t="shared" si="3"/>
        <v>397.9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1215.8</v>
      </c>
      <c r="I35" s="10"/>
      <c r="J35" s="10">
        <v>14.4</v>
      </c>
      <c r="K35" s="18">
        <f t="shared" si="3"/>
        <v>1230.2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46</v>
      </c>
      <c r="I36" s="10"/>
      <c r="J36" s="10"/>
      <c r="K36" s="18">
        <f t="shared" si="3"/>
        <v>46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>
        <v>50.4</v>
      </c>
      <c r="K37" s="18">
        <f t="shared" si="3"/>
        <v>50.4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 t="shared" si="3"/>
        <v>0</v>
      </c>
    </row>
    <row r="43" spans="1:11" s="2" customFormat="1" ht="25.5" customHeight="1">
      <c r="A43" s="24" t="s">
        <v>18</v>
      </c>
      <c r="B43" s="24"/>
      <c r="C43" s="18">
        <f>C27+C4</f>
        <v>5639.7</v>
      </c>
      <c r="D43" s="18">
        <f aca="true" t="shared" si="4" ref="D43:J43">D27+D4</f>
        <v>1243.1</v>
      </c>
      <c r="E43" s="18">
        <f t="shared" si="4"/>
        <v>360.9</v>
      </c>
      <c r="F43" s="18">
        <f t="shared" si="4"/>
        <v>1597.4</v>
      </c>
      <c r="G43" s="18">
        <f t="shared" si="4"/>
        <v>430.3</v>
      </c>
      <c r="H43" s="18">
        <f t="shared" si="4"/>
        <v>4694.3</v>
      </c>
      <c r="I43" s="18">
        <f t="shared" si="4"/>
        <v>1152.9</v>
      </c>
      <c r="J43" s="18">
        <f t="shared" si="4"/>
        <v>2031.5</v>
      </c>
      <c r="K43" s="18">
        <f t="shared" si="3"/>
        <v>17150.1</v>
      </c>
    </row>
  </sheetData>
  <sheetProtection/>
  <mergeCells count="5">
    <mergeCell ref="A1:K1"/>
    <mergeCell ref="A4:B4"/>
    <mergeCell ref="A27:B27"/>
    <mergeCell ref="A43:B43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2020-07-24T10:29:23Z</cp:lastPrinted>
  <dcterms:created xsi:type="dcterms:W3CDTF">1996-10-08T23:32:33Z</dcterms:created>
  <dcterms:modified xsi:type="dcterms:W3CDTF">2020-07-24T10:30:31Z</dcterms:modified>
  <cp:category/>
  <cp:version/>
  <cp:contentType/>
  <cp:contentStatus/>
</cp:coreProperties>
</file>