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<sst xmlns="http://schemas.openxmlformats.org/spreadsheetml/2006/main" count="67" uniqueCount="66">
  <si>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</si>
  <si>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</si>
  <si>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</si>
  <si>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</si>
  <si>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</si>
  <si>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</si>
  <si>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</si>
  <si>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</si>
  <si>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</si>
  <si>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</si>
  <si>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</si>
  <si>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</si>
  <si>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</si>
  <si>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</si>
  <si>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</si>
  <si>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</si>
  <si>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</si>
  <si>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</si>
  <si>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</si>
  <si>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</si>
  <si>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</si>
  <si>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</si>
  <si>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</si>
  <si>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</si>
  <si>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</si>
  <si>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</si>
  <si>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</si>
  <si>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</si>
  <si>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</si>
  <si>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</si>
  <si>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</si>
  <si>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</si>
  <si>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</si>
  <si>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</si>
  <si>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</si>
  <si>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</si>
  <si>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</si>
  <si>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</si>
  <si>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</si>
  <si>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</si>
  <si>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</si>
  <si>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</si>
  <si>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</si>
  <si>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</si>
  <si>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</si>
  <si>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</si>
  <si>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</si>
  <si>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</si>
  <si>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</si>
  <si>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</si>
  <si>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</si>
  <si>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</si>
  <si>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</si>
  <si>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</si>
  <si>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</si>
  <si>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</si>
  <si>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</si>
  <si>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</si>
  <si>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</si>
  <si>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</si>
  <si>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</si>
  <si>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</si>
  <si>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</si>
  <si>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04.05.2020 ПО 08.05.2020 РОКУ</t>
  </si>
  <si>
    <t>0813121</t>
  </si>
  <si>
    <t>Утримання та забезпечення діяльності центрів соціальних служб для сім"ї, дітей та молоді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</si>
</sst>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151144.9</v>
      </c>
      <c r="I4" s="18">
        <f t="shared" si="0"/>
        <v>0</v>
      </c>
      <c r="J4" s="18">
        <f t="shared" si="0"/>
        <v>866.5</v>
      </c>
      <c r="K4" s="18">
        <f t="shared" si="0"/>
        <v>152011.4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</v>
      </c>
      <c r="I16" s="10"/>
      <c r="J16" s="10">
        <v>0.1</v>
      </c>
      <c r="K16" s="18">
        <f t="shared" si="1"/>
        <v>13.1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4047.1</v>
      </c>
      <c r="I17" s="10"/>
      <c r="J17" s="10"/>
      <c r="K17" s="18">
        <f t="shared" si="1"/>
        <v>4047.1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>
      <c r="A23" s="6">
        <v>2501230</v>
      </c>
      <c r="B23" s="12" t="s">
        <v>61</v>
      </c>
      <c r="C23" s="10"/>
      <c r="D23" s="10"/>
      <c r="E23" s="10"/>
      <c r="F23" s="10"/>
      <c r="G23" s="10"/>
      <c r="H23" s="10"/>
      <c r="I23" s="10"/>
      <c r="J23" s="10">
        <v>716.7</v>
      </c>
      <c r="K23" s="18">
        <f t="shared" si="1"/>
        <v>716.7</v>
      </c>
    </row>
    <row r="24" spans="1:11" s="4" customFormat="1" ht="33.75">
      <c r="A24" s="6">
        <v>2501030</v>
      </c>
      <c r="B24" s="12" t="s">
        <v>62</v>
      </c>
      <c r="C24" s="10"/>
      <c r="D24" s="10"/>
      <c r="E24" s="10"/>
      <c r="F24" s="10"/>
      <c r="G24" s="10"/>
      <c r="H24" s="10">
        <v>147084.8</v>
      </c>
      <c r="I24" s="10"/>
      <c r="J24" s="10">
        <v>149.7</v>
      </c>
      <c r="K24" s="18">
        <f t="shared" si="1"/>
        <v>147234.5</v>
      </c>
    </row>
    <row r="25" spans="1:11" s="2" customFormat="1" ht="25.5" customHeight="1">
      <c r="A25" s="21" t="s">
        <v>9</v>
      </c>
      <c r="B25" s="21"/>
      <c r="C25" s="18">
        <f>SUM(C26:C39)</f>
        <v>3567.2</v>
      </c>
      <c r="D25" s="18">
        <f aca="true" t="shared" si="2" ref="D25:J25">SUM(D26:D39)</f>
        <v>755.3</v>
      </c>
      <c r="E25" s="18">
        <f t="shared" si="2"/>
        <v>8.5</v>
      </c>
      <c r="F25" s="18">
        <f t="shared" si="2"/>
        <v>75.1</v>
      </c>
      <c r="G25" s="18">
        <f t="shared" si="2"/>
        <v>243.5</v>
      </c>
      <c r="H25" s="18">
        <f t="shared" si="2"/>
        <v>1849.1000000000001</v>
      </c>
      <c r="I25" s="18">
        <f t="shared" si="2"/>
        <v>0</v>
      </c>
      <c r="J25" s="18">
        <f t="shared" si="2"/>
        <v>202.29999999999998</v>
      </c>
      <c r="K25" s="18">
        <f>SUM(K26:K39)</f>
        <v>6700.999999999998</v>
      </c>
    </row>
    <row r="26" spans="1:11" s="4" customFormat="1" ht="33.75" customHeight="1">
      <c r="A26" s="17" t="s">
        <v>33</v>
      </c>
      <c r="B26" s="13" t="s">
        <v>34</v>
      </c>
      <c r="C26" s="10">
        <v>2870.1</v>
      </c>
      <c r="D26" s="10">
        <v>603</v>
      </c>
      <c r="E26" s="10">
        <v>8.5</v>
      </c>
      <c r="F26" s="10">
        <v>75.1</v>
      </c>
      <c r="G26" s="10">
        <v>243.5</v>
      </c>
      <c r="H26" s="10">
        <v>22</v>
      </c>
      <c r="I26" s="10"/>
      <c r="J26" s="10">
        <v>192</v>
      </c>
      <c r="K26" s="18">
        <f>SUM(C26:J26)</f>
        <v>4014.2</v>
      </c>
    </row>
    <row r="27" spans="1:11" s="4" customFormat="1" ht="22.5">
      <c r="A27" s="17" t="s">
        <v>41</v>
      </c>
      <c r="B27" s="13" t="s">
        <v>42</v>
      </c>
      <c r="C27" s="10">
        <v>599.6</v>
      </c>
      <c r="D27" s="10">
        <v>132</v>
      </c>
      <c r="E27" s="10"/>
      <c r="F27" s="10"/>
      <c r="G27" s="10"/>
      <c r="H27" s="10">
        <v>0.1</v>
      </c>
      <c r="I27" s="10"/>
      <c r="J27" s="10"/>
      <c r="K27" s="18">
        <f aca="true" t="shared" si="3" ref="K27:K40">SUM(C27:J27)</f>
        <v>731.7</v>
      </c>
    </row>
    <row r="28" spans="1:11" s="1" customFormat="1" ht="22.5">
      <c r="A28" s="16" t="s">
        <v>43</v>
      </c>
      <c r="B28" s="13" t="s">
        <v>44</v>
      </c>
      <c r="C28" s="10">
        <v>33.1</v>
      </c>
      <c r="D28" s="10">
        <v>6.8</v>
      </c>
      <c r="E28" s="10"/>
      <c r="F28" s="10"/>
      <c r="G28" s="10"/>
      <c r="H28" s="10"/>
      <c r="I28" s="10"/>
      <c r="J28" s="10"/>
      <c r="K28" s="18">
        <f t="shared" si="3"/>
        <v>39.9</v>
      </c>
    </row>
    <row r="29" spans="1:11" s="1" customFormat="1" ht="25.5" customHeight="1">
      <c r="A29" s="16" t="s">
        <v>64</v>
      </c>
      <c r="B29" s="13" t="s">
        <v>65</v>
      </c>
      <c r="C29" s="10">
        <v>64.4</v>
      </c>
      <c r="D29" s="10">
        <v>13.5</v>
      </c>
      <c r="E29" s="10"/>
      <c r="F29" s="10"/>
      <c r="G29" s="10"/>
      <c r="H29" s="10"/>
      <c r="I29" s="10"/>
      <c r="J29" s="10"/>
      <c r="K29" s="18">
        <f t="shared" si="3"/>
        <v>77.9</v>
      </c>
    </row>
    <row r="30" spans="1:11" s="1" customFormat="1" ht="45" hidden="1">
      <c r="A30" s="17" t="s">
        <v>36</v>
      </c>
      <c r="B30" s="13" t="s">
        <v>31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ht="15.75" hidden="1">
      <c r="A31" s="17" t="s">
        <v>47</v>
      </c>
      <c r="B31" s="14" t="s">
        <v>48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ht="22.5">
      <c r="A32" s="17" t="s">
        <v>45</v>
      </c>
      <c r="B32" s="14" t="s">
        <v>46</v>
      </c>
      <c r="C32" s="10"/>
      <c r="D32" s="10"/>
      <c r="E32" s="10"/>
      <c r="F32" s="10"/>
      <c r="G32" s="10"/>
      <c r="H32" s="10">
        <v>1821.4</v>
      </c>
      <c r="I32" s="10"/>
      <c r="J32" s="10">
        <v>8</v>
      </c>
      <c r="K32" s="18">
        <f t="shared" si="3"/>
        <v>1829.4</v>
      </c>
    </row>
    <row r="33" spans="1:11" ht="22.5" customHeight="1">
      <c r="A33" s="16" t="s">
        <v>35</v>
      </c>
      <c r="B33" s="14" t="s">
        <v>26</v>
      </c>
      <c r="C33" s="10"/>
      <c r="D33" s="10"/>
      <c r="E33" s="10"/>
      <c r="F33" s="10"/>
      <c r="G33" s="10"/>
      <c r="H33" s="10">
        <v>1.9</v>
      </c>
      <c r="I33" s="10"/>
      <c r="J33" s="10">
        <v>0.1</v>
      </c>
      <c r="K33" s="18">
        <f t="shared" si="3"/>
        <v>2</v>
      </c>
    </row>
    <row r="34" spans="1:11" s="4" customFormat="1" ht="33.75" hidden="1">
      <c r="A34" s="17" t="s">
        <v>39</v>
      </c>
      <c r="B34" s="14" t="s">
        <v>40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12.5" customHeight="1" hidden="1">
      <c r="A35" s="17" t="s">
        <v>51</v>
      </c>
      <c r="B35" s="14" t="s">
        <v>52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191.25" hidden="1">
      <c r="A36" s="17" t="s">
        <v>57</v>
      </c>
      <c r="B36" s="14" t="s">
        <v>54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36.25" hidden="1">
      <c r="A37" s="17" t="s">
        <v>56</v>
      </c>
      <c r="B37" s="14" t="s">
        <v>55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22.5" hidden="1">
      <c r="A38" s="17" t="s">
        <v>58</v>
      </c>
      <c r="B38" s="14" t="s">
        <v>59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33.75">
      <c r="A39" s="17" t="s">
        <v>37</v>
      </c>
      <c r="B39" s="14" t="s">
        <v>38</v>
      </c>
      <c r="C39" s="10"/>
      <c r="D39" s="10"/>
      <c r="E39" s="10"/>
      <c r="F39" s="10"/>
      <c r="G39" s="10"/>
      <c r="H39" s="10">
        <v>3.7</v>
      </c>
      <c r="I39" s="10"/>
      <c r="J39" s="10">
        <v>2.2</v>
      </c>
      <c r="K39" s="18">
        <f t="shared" si="3"/>
        <v>5.9</v>
      </c>
    </row>
    <row r="40" spans="1:11" s="2" customFormat="1" ht="25.5" customHeight="1">
      <c r="A40" s="22" t="s">
        <v>18</v>
      </c>
      <c r="B40" s="22"/>
      <c r="C40" s="18">
        <f>C25+C4</f>
        <v>3567.2</v>
      </c>
      <c r="D40" s="18">
        <f aca="true" t="shared" si="4" ref="D40:J40">D25+D4</f>
        <v>755.3</v>
      </c>
      <c r="E40" s="18">
        <f t="shared" si="4"/>
        <v>8.5</v>
      </c>
      <c r="F40" s="18">
        <f t="shared" si="4"/>
        <v>75.1</v>
      </c>
      <c r="G40" s="18">
        <f t="shared" si="4"/>
        <v>243.5</v>
      </c>
      <c r="H40" s="18">
        <f t="shared" si="4"/>
        <v>152994</v>
      </c>
      <c r="I40" s="18">
        <f t="shared" si="4"/>
        <v>0</v>
      </c>
      <c r="J40" s="18">
        <f t="shared" si="4"/>
        <v>1068.8</v>
      </c>
      <c r="K40" s="18">
        <f t="shared" si="3"/>
        <v>158712.4</v>
      </c>
    </row>
  </sheetData>
  <sheetProtection/>
  <mergeCells count="5">
    <mergeCell ref="A1:K1"/>
    <mergeCell ref="A4:B4"/>
    <mergeCell ref="A25:B25"/>
    <mergeCell ref="A40:B40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2020-05-08T10:01:08Z</cp:lastPrinted>
  <dcterms:created xsi:type="dcterms:W3CDTF">1996-10-08T23:32:33Z</dcterms:created>
  <dcterms:modified xsi:type="dcterms:W3CDTF">2020-05-08T10:02:20Z</dcterms:modified>
  <cp:category/>
  <cp:version/>
  <cp:contentType/>
  <cp:contentStatus/>
</cp:coreProperties>
</file>